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<sst xmlns="http://schemas.openxmlformats.org/spreadsheetml/2006/main" count="39" uniqueCount="39">
  <si>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</si>
  <si>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SNP010</t>
  </si>
  <si>
    <t xml:space="preserve">Un</t>
  </si>
  <si>
    <t xml:space="preserve">Bancada de pedra natural.</t>
  </si>
  <si>
    <r>
      <rPr>
        <sz val="8.25"/>
        <color rgb="FF000000"/>
        <rFont val="Arial"/>
        <family val="2"/>
      </rPr>
      <t xml:space="preserve">Bancada de granito de Portugal, Ariz polido, de 350 cm de comprimento, 60 cm de largura e 2 cm de espessura, borda simples reto, com as bordas levemente biseladas, formação de 1 abertura com os seus bordas polidas, e arremate superior perimetral de 5 cm de altura e 2 cm de espessura, com a borda reto. Inclusive material auxiliar para fixação de bancada e pasta para a vedação de juntas.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</si>
  <si>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</si>
  <si>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</si>
  <si>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</si>
  <si>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</si>
  <si>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</si>
  <si>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</si>
  <si>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mt19egi010y</t>
  </si>
  <si>
    <t xml:space="preserve">m²</t>
  </si>
  <si>
    <t xml:space="preserve">Bancada de granito de Portugal, Ariz polido, de 2 cm de espessura.</t>
  </si>
  <si>
    <t xml:space="preserve">mt19ewa030aaa</t>
  </si>
  <si>
    <t xml:space="preserve">m</t>
  </si>
  <si>
    <t xml:space="preserve">Formação de borda simples reto com as bordas ligeiramente biseladas, em bancada de pedra natural.</t>
  </si>
  <si>
    <t xml:space="preserve">mt19ewa040a</t>
  </si>
  <si>
    <t xml:space="preserve">m</t>
  </si>
  <si>
    <t xml:space="preserve">Formação de borda reto em arremate superior de pedra natural, para o encontro entre a bancada e o paramento vertical.</t>
  </si>
  <si>
    <t xml:space="preserve">mt19ewa010d</t>
  </si>
  <si>
    <t xml:space="preserve">Un</t>
  </si>
  <si>
    <t xml:space="preserve">Formação de abertura com as bordas polidos, em bancada de granito.</t>
  </si>
  <si>
    <t xml:space="preserve">mt19ewa020</t>
  </si>
  <si>
    <t xml:space="preserve">Un</t>
  </si>
  <si>
    <t xml:space="preserve">Material auxiliar para fixação de bancada.</t>
  </si>
  <si>
    <t xml:space="preserve">mt32war010</t>
  </si>
  <si>
    <t xml:space="preserve">kg</t>
  </si>
  <si>
    <t xml:space="preserve">Vedante elástico de poliuretano monocomponente para juntas.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</si>
  <si>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</si>
  <si>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</si>
  <si>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</si>
  <si>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</si>
  <si>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</si>
  <si>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</si>
  <si>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</si>
  <si>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</si>
  <si>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R$ 614,08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</si>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</sst>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02" customWidth="1"/>
    <col min="4" max="4" width="3.57" customWidth="1"/>
    <col min="5" max="5" width="78.7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2.275</v>
      </c>
      <c r="G9" s="13">
        <v>259.09</v>
      </c>
      <c r="H9" s="13">
        <f ca="1">ROUND(INDIRECT(ADDRESS(ROW()+(0), COLUMN()+(-2), 1))*INDIRECT(ADDRESS(ROW()+(0), COLUMN()+(-1), 1)), 2)</f>
        <v>589.43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4.7</v>
      </c>
      <c r="G10" s="17">
        <v>15.02</v>
      </c>
      <c r="H10" s="17">
        <f ca="1">ROUND(INDIRECT(ADDRESS(ROW()+(0), COLUMN()+(-2), 1))*INDIRECT(ADDRESS(ROW()+(0), COLUMN()+(-1), 1)), 2)</f>
        <v>70.59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3.5</v>
      </c>
      <c r="G11" s="17">
        <v>15.02</v>
      </c>
      <c r="H11" s="17">
        <f ca="1">ROUND(INDIRECT(ADDRESS(ROW()+(0), COLUMN()+(-2), 1))*INDIRECT(ADDRESS(ROW()+(0), COLUMN()+(-1), 1)), 2)</f>
        <v>52.57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117.35</v>
      </c>
      <c r="H12" s="17">
        <f ca="1">ROUND(INDIRECT(ADDRESS(ROW()+(0), COLUMN()+(-2), 1))*INDIRECT(ADDRESS(ROW()+(0), COLUMN()+(-1), 1)), 2)</f>
        <v>117.35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3.5</v>
      </c>
      <c r="G13" s="17">
        <v>31.85</v>
      </c>
      <c r="H13" s="17">
        <f ca="1">ROUND(INDIRECT(ADDRESS(ROW()+(0), COLUMN()+(-2), 1))*INDIRECT(ADDRESS(ROW()+(0), COLUMN()+(-1), 1)), 2)</f>
        <v>111.48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0.047</v>
      </c>
      <c r="G14" s="17">
        <v>32.29</v>
      </c>
      <c r="H14" s="17">
        <f ca="1">ROUND(INDIRECT(ADDRESS(ROW()+(0), COLUMN()+(-2), 1))*INDIRECT(ADDRESS(ROW()+(0), COLUMN()+(-1), 1)), 2)</f>
        <v>1.52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4.453</v>
      </c>
      <c r="G15" s="17">
        <v>42.82</v>
      </c>
      <c r="H15" s="17">
        <f ca="1">ROUND(INDIRECT(ADDRESS(ROW()+(0), COLUMN()+(-2), 1))*INDIRECT(ADDRESS(ROW()+(0), COLUMN()+(-1), 1)), 2)</f>
        <v>190.68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4.678</v>
      </c>
      <c r="G16" s="21">
        <v>31.49</v>
      </c>
      <c r="H16" s="21">
        <f ca="1">ROUND(INDIRECT(ADDRESS(ROW()+(0), COLUMN()+(-2), 1))*INDIRECT(ADDRESS(ROW()+(0), COLUMN()+(-1), 1)), 2)</f>
        <v>147.31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1280.93</v>
      </c>
      <c r="H17" s="24">
        <f ca="1">ROUND(INDIRECT(ADDRESS(ROW()+(0), COLUMN()+(-2), 1))*INDIRECT(ADDRESS(ROW()+(0), COLUMN()+(-1), 1))/100, 2)</f>
        <v>25.62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1306.55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