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<sst xmlns="http://schemas.openxmlformats.org/spreadsheetml/2006/main" count="27" uniqueCount="27">
  <si>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</si>
  <si>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UJV020</t>
  </si>
  <si>
    <t xml:space="preserve">m²</t>
  </si>
  <si>
    <t xml:space="preserve">Vedação natural.</t>
  </si>
  <si>
    <r>
      <rPr>
        <sz val="8.25"/>
        <color rgb="FF000000"/>
        <rFont val="Arial"/>
        <family val="2"/>
      </rPr>
      <t xml:space="preserve">Vedação de urze natural, qualidade extra, de 150 cm de altura, cosido com arame galvanizado, fixado com arame galvanizado sobre um suporte existente.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</si>
  <si>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</si>
  <si>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</si>
  <si>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</si>
  <si>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</si>
  <si>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</si>
  <si>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</si>
  <si>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mt48cnj010f</t>
  </si>
  <si>
    <t xml:space="preserve">m²</t>
  </si>
  <si>
    <t xml:space="preserve">Urze natural, qualidade extra, de 150 cm de altura, cosido com arame galvanizado, fornecido em rolos de 300 cm de largura.</t>
  </si>
  <si>
    <t xml:space="preserve">mt08var050</t>
  </si>
  <si>
    <t xml:space="preserve">kg</t>
  </si>
  <si>
    <t xml:space="preserve">Arame galvanizado para atar, de 1,30 mm de diâmetro.</t>
  </si>
  <si>
    <t xml:space="preserve">mo040</t>
  </si>
  <si>
    <t xml:space="preserve">h</t>
  </si>
  <si>
    <t xml:space="preserve">Jardineiro.</t>
  </si>
  <si>
    <t xml:space="preserve">mo115</t>
  </si>
  <si>
    <t xml:space="preserve">h</t>
  </si>
  <si>
    <t xml:space="preserve">Operário jardineiro.</t>
  </si>
  <si>
    <t xml:space="preserve">%</t>
  </si>
  <si>
    <t xml:space="preserve">Custos diretos complementares</t>
  </si>
  <si>
    <t xml:space="preserve">Custo de manutenção decenal: R$ 35,14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</si>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</sst>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89" customWidth="1"/>
    <col min="4" max="4" width="0.68" customWidth="1"/>
    <col min="5" max="5" width="82.4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17.73</v>
      </c>
      <c r="H9" s="13">
        <f ca="1">ROUND(INDIRECT(ADDRESS(ROW()+(0), COLUMN()+(-2), 1))*INDIRECT(ADDRESS(ROW()+(0), COLUMN()+(-1), 1)), 2)</f>
        <v>17.73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</v>
      </c>
      <c r="G10" s="17">
        <v>3.83</v>
      </c>
      <c r="H10" s="17">
        <f ca="1">ROUND(INDIRECT(ADDRESS(ROW()+(0), COLUMN()+(-2), 1))*INDIRECT(ADDRESS(ROW()+(0), COLUMN()+(-1), 1)), 2)</f>
        <v>0.38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0.231</v>
      </c>
      <c r="G11" s="17">
        <v>33.34</v>
      </c>
      <c r="H11" s="17">
        <f ca="1">ROUND(INDIRECT(ADDRESS(ROW()+(0), COLUMN()+(-2), 1))*INDIRECT(ADDRESS(ROW()+(0), COLUMN()+(-1), 1)), 2)</f>
        <v>7.7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0.231</v>
      </c>
      <c r="G12" s="21">
        <v>28.94</v>
      </c>
      <c r="H12" s="21">
        <f ca="1">ROUND(INDIRECT(ADDRESS(ROW()+(0), COLUMN()+(-2), 1))*INDIRECT(ADDRESS(ROW()+(0), COLUMN()+(-1), 1)), 2)</f>
        <v>6.69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32.5</v>
      </c>
      <c r="H13" s="24">
        <f ca="1">ROUND(INDIRECT(ADDRESS(ROW()+(0), COLUMN()+(-2), 1))*INDIRECT(ADDRESS(ROW()+(0), COLUMN()+(-1), 1))/100, 2)</f>
        <v>0.65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33.15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