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<sst xmlns="http://schemas.openxmlformats.org/spreadsheetml/2006/main" count="30" uniqueCount="30">
  <si>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</si>
  <si>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</si>
  <si>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</si>
  <si>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</si>
  <si>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8.25"/>
        <color rgb="FF000000"/>
        <rFont val="Arial"/>
        <family val="2"/>
      </rPr>
      <t xml:space="preserve">Revestimento de mosaico de grés esmaltado, cor azul, acabamento liso, formado por pastilhas de 50x50x6 mm, em pisos e paredes de tanques de piscinas, assentes com cimento cola de pega normal, C1 TE, com deslizamento reduzido e tempo de colocação ampliado e argamassa de rejuntamento de resinas reativas, tipo RG,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</si>
  <si>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</si>
  <si>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</si>
  <si>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</si>
  <si>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</si>
  <si>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</si>
  <si>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</si>
  <si>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mt18bdk015a</t>
  </si>
  <si>
    <t xml:space="preserve">m²</t>
  </si>
  <si>
    <t xml:space="preserve">Mosaico de grés esmaltado, cor azul, acabamento liso, formado por pastilhas de 50x50x6 mm, montadas sobre peças de malha de 299x299 mm.</t>
  </si>
  <si>
    <t xml:space="preserve">mt09mcp010ja</t>
  </si>
  <si>
    <t xml:space="preserve">kg</t>
  </si>
  <si>
    <t xml:space="preserve">Cimento cola de pega normal, C1 TE, com deslizamento reduzido e tempo de colocação ampliado, cor cinza, para a colocação em camada fina do peças cerâmicas com um grau de absorção médio-alto em revestimentos interiores, pisos interiores e exteriores, socos e especialmente sobre placas de gesso acartonado e revestimentos de piscinas com mosaico de vidro, à base de cimento de alta resistência, inertes selecionados, aditivos e resinas sintéticas.</t>
  </si>
  <si>
    <t xml:space="preserve">mt09mcp020fB</t>
  </si>
  <si>
    <t xml:space="preserve">kg</t>
  </si>
  <si>
    <t xml:space="preserve">Argamassa de rejuntamento de resinas reativas, tipo RG, cor branca, para juntas de 1 a 15 mm, de dois componentes à base de resina epóxi, cargas inertes, aditivos e catalizadores orgânicos, com resistência aos ácidos, com efeito bacteriostático, anti-caruncho e anti-verdete, especial para rejuntamento de todo tipo de peças cerâmicas e pedras naturais em zonas com agressividade química ou em contato com alimentos.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</si>
  <si>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</si>
  <si>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</si>
  <si>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</si>
  <si>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</si>
  <si>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</si>
  <si>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</si>
  <si>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</si>
  <si>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</si>
  <si>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R$ 7,83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</si>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</sst>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53.44</v>
      </c>
      <c r="H9" s="13">
        <f ca="1">ROUND(INDIRECT(ADDRESS(ROW()+(0), COLUMN()+(-2), 1))*INDIRECT(ADDRESS(ROW()+(0), COLUMN()+(-1), 1)), 2)</f>
        <v>53.44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0.77</v>
      </c>
      <c r="H10" s="17">
        <f ca="1">ROUND(INDIRECT(ADDRESS(ROW()+(0), COLUMN()+(-2), 1))*INDIRECT(ADDRESS(ROW()+(0), COLUMN()+(-1), 1)), 2)</f>
        <v>3.08</v>
      </c>
    </row>
    <row r="11" spans="1:8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</v>
      </c>
      <c r="G11" s="17">
        <v>39.33</v>
      </c>
      <c r="H11" s="17">
        <f ca="1">ROUND(INDIRECT(ADDRESS(ROW()+(0), COLUMN()+(-2), 1))*INDIRECT(ADDRESS(ROW()+(0), COLUMN()+(-1), 1)), 2)</f>
        <v>5.11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0.352</v>
      </c>
      <c r="G12" s="17">
        <v>33.34</v>
      </c>
      <c r="H12" s="17">
        <f ca="1">ROUND(INDIRECT(ADDRESS(ROW()+(0), COLUMN()+(-2), 1))*INDIRECT(ADDRESS(ROW()+(0), COLUMN()+(-1), 1)), 2)</f>
        <v>11.74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0.352</v>
      </c>
      <c r="G13" s="21">
        <v>31.49</v>
      </c>
      <c r="H13" s="21">
        <f ca="1">ROUND(INDIRECT(ADDRESS(ROW()+(0), COLUMN()+(-2), 1))*INDIRECT(ADDRESS(ROW()+(0), COLUMN()+(-1), 1)), 2)</f>
        <v>11.08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3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84.45</v>
      </c>
      <c r="H14" s="24">
        <f ca="1">ROUND(INDIRECT(ADDRESS(ROW()+(0), COLUMN()+(-2), 1))*INDIRECT(ADDRESS(ROW()+(0), COLUMN()+(-1), 1))/100, 2)</f>
        <v>2.53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86.98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