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<sst xmlns="http://schemas.openxmlformats.org/spreadsheetml/2006/main" count="36" uniqueCount="36">
  <si>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</si>
  <si>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URC010</t>
  </si>
  <si>
    <t xml:space="preserve">Un</t>
  </si>
  <si>
    <t xml:space="preserve">Pré-instalação de medidor de irrigação.</t>
  </si>
  <si>
    <r>
      <rPr>
        <sz val="8.25"/>
        <color rgb="FF000000"/>
        <rFont val="Arial"/>
        <family val="2"/>
      </rPr>
      <t xml:space="preserve">Pré-instalação de medidor de irrigação de 1/2" DN 15 mm, colocado em nicho, com dois registros de gaveta. O preço não inclui o medidor.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</si>
  <si>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</si>
  <si>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</si>
  <si>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</si>
  <si>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</si>
  <si>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</si>
  <si>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</si>
  <si>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mt37svc010a</t>
  </si>
  <si>
    <t xml:space="preserve">Un</t>
  </si>
  <si>
    <t xml:space="preserve">Registro de gaveta de latão fundido, para enroscar, de 1/2".</t>
  </si>
  <si>
    <t xml:space="preserve">mt37sgl010a</t>
  </si>
  <si>
    <t xml:space="preserve">Un</t>
  </si>
  <si>
    <t xml:space="preserve">Torneira de purga de 15 mm.</t>
  </si>
  <si>
    <t xml:space="preserve">mt37svr010a</t>
  </si>
  <si>
    <t xml:space="preserve">Un</t>
  </si>
  <si>
    <t xml:space="preserve">Válvula de retenção de latão para enroscar de 1/2".</t>
  </si>
  <si>
    <t xml:space="preserve">mt37aar010a</t>
  </si>
  <si>
    <t xml:space="preserve">Un</t>
  </si>
  <si>
    <t xml:space="preserve">Marco e tampa de ferro fundido dúctil de 30x30 cm, segundo Companhia Abastecedora.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</si>
  <si>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</si>
  <si>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</si>
  <si>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</si>
  <si>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</si>
  <si>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</si>
  <si>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</si>
  <si>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</si>
  <si>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</si>
  <si>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</si>
  <si>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</si>
  <si>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</si>
  <si>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R$ 19,35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</si>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</sst>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5.10" customWidth="1"/>
    <col min="4" max="4" width="74.63" customWidth="1"/>
    <col min="5" max="5" width="7.31" customWidth="1"/>
    <col min="6" max="6" width="13.77" customWidth="1"/>
    <col min="7" max="7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14.92</v>
      </c>
      <c r="G9" s="13">
        <f ca="1">ROUND(INDIRECT(ADDRESS(ROW()+(0), COLUMN()+(-2), 1))*INDIRECT(ADDRESS(ROW()+(0), COLUMN()+(-1), 1)), 2)</f>
        <v>29.84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16.2</v>
      </c>
      <c r="G10" s="17">
        <f ca="1">ROUND(INDIRECT(ADDRESS(ROW()+(0), COLUMN()+(-2), 1))*INDIRECT(ADDRESS(ROW()+(0), COLUMN()+(-1), 1)), 2)</f>
        <v>16.2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12.94</v>
      </c>
      <c r="G11" s="17">
        <f ca="1">ROUND(INDIRECT(ADDRESS(ROW()+(0), COLUMN()+(-2), 1))*INDIRECT(ADDRESS(ROW()+(0), COLUMN()+(-1), 1)), 2)</f>
        <v>12.94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52.52</v>
      </c>
      <c r="G12" s="17">
        <f ca="1">ROUND(INDIRECT(ADDRESS(ROW()+(0), COLUMN()+(-2), 1))*INDIRECT(ADDRESS(ROW()+(0), COLUMN()+(-1), 1)), 2)</f>
        <v>52.52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4.21</v>
      </c>
      <c r="G13" s="17">
        <f ca="1">ROUND(INDIRECT(ADDRESS(ROW()+(0), COLUMN()+(-2), 1))*INDIRECT(ADDRESS(ROW()+(0), COLUMN()+(-1), 1)), 2)</f>
        <v>4.21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0.908</v>
      </c>
      <c r="F14" s="17">
        <v>42.82</v>
      </c>
      <c r="G14" s="17">
        <f ca="1">ROUND(INDIRECT(ADDRESS(ROW()+(0), COLUMN()+(-2), 1))*INDIRECT(ADDRESS(ROW()+(0), COLUMN()+(-1), 1)), 2)</f>
        <v>38.88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0.454</v>
      </c>
      <c r="F15" s="21">
        <v>32.08</v>
      </c>
      <c r="G15" s="21">
        <f ca="1">ROUND(INDIRECT(ADDRESS(ROW()+(0), COLUMN()+(-2), 1))*INDIRECT(ADDRESS(ROW()+(0), COLUMN()+(-1), 1)), 2)</f>
        <v>14.56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4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169.15</v>
      </c>
      <c r="G16" s="24">
        <f ca="1">ROUND(INDIRECT(ADDRESS(ROW()+(0), COLUMN()+(-2), 1))*INDIRECT(ADDRESS(ROW()+(0), COLUMN()+(-1), 1))/100, 2)</f>
        <v>6.77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175.92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