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<sst xmlns="http://schemas.openxmlformats.org/spreadsheetml/2006/main" count="24" uniqueCount="24">
  <si>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</si>
  <si>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URM020</t>
  </si>
  <si>
    <t xml:space="preserve">Un</t>
  </si>
  <si>
    <t xml:space="preserve">Sensores e estações meteorológicas.</t>
  </si>
  <si>
    <r>
      <rPr>
        <sz val="8.25"/>
        <color rgb="FF000000"/>
        <rFont val="Arial"/>
        <family val="2"/>
      </rPr>
      <t xml:space="preserve">Sensor de chuva ajustável entre 3 e 25 mm, suporte de montagem de alumínio.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</si>
  <si>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</si>
  <si>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</si>
  <si>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</si>
  <si>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</si>
  <si>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</si>
  <si>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</si>
  <si>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mt48hun400a</t>
  </si>
  <si>
    <t xml:space="preserve">Un</t>
  </si>
  <si>
    <t xml:space="preserve">Sensor de chuva ajustável entre 3 e 25 mm, suporte de montagem de alumínio, com corpo de plástico, estrutura suporte de alumínio, interruptor de intensidade nominal 10,1 A e 8 m de cabo, só apto para programadores de 125/230 V de corrente alternada.</t>
  </si>
  <si>
    <t xml:space="preserve">mo003</t>
  </si>
  <si>
    <t xml:space="preserve">h</t>
  </si>
  <si>
    <t xml:space="preserve">Eletricista.</t>
  </si>
  <si>
    <t xml:space="preserve">mo102</t>
  </si>
  <si>
    <t xml:space="preserve">h</t>
  </si>
  <si>
    <t xml:space="preserve">Ajudante de eletricista.</t>
  </si>
  <si>
    <t xml:space="preserve">%</t>
  </si>
  <si>
    <t xml:space="preserve">Custos diretos complementares</t>
  </si>
  <si>
    <t xml:space="preserve">Custo de manutenção decenal: R$ 62,29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</si>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</sst>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3.91" customWidth="1"/>
    <col min="3" max="3" width="2.21" customWidth="1"/>
    <col min="4" max="4" width="1.36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74.51</v>
      </c>
      <c r="H9" s="13">
        <f ca="1">ROUND(INDIRECT(ADDRESS(ROW()+(0), COLUMN()+(-2), 1))*INDIRECT(ADDRESS(ROW()+(0), COLUMN()+(-1), 1)), 2)</f>
        <v>74.51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0.17</v>
      </c>
      <c r="G10" s="17">
        <v>42.82</v>
      </c>
      <c r="H10" s="17">
        <f ca="1">ROUND(INDIRECT(ADDRESS(ROW()+(0), COLUMN()+(-2), 1))*INDIRECT(ADDRESS(ROW()+(0), COLUMN()+(-1), 1)), 2)</f>
        <v>7.28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0.17</v>
      </c>
      <c r="G11" s="21">
        <v>32.08</v>
      </c>
      <c r="H11" s="21">
        <f ca="1">ROUND(INDIRECT(ADDRESS(ROW()+(0), COLUMN()+(-2), 1))*INDIRECT(ADDRESS(ROW()+(0), COLUMN()+(-1), 1)), 2)</f>
        <v>5.45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87.24</v>
      </c>
      <c r="H12" s="24">
        <f ca="1">ROUND(INDIRECT(ADDRESS(ROW()+(0), COLUMN()+(-2), 1))*INDIRECT(ADDRESS(ROW()+(0), COLUMN()+(-1), 1))/100, 2)</f>
        <v>1.74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88.98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