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<sst xmlns="http://schemas.openxmlformats.org/spreadsheetml/2006/main" count="48" uniqueCount="48">
  <si>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</si>
  <si>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</si>
  <si>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</si>
  <si>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elétrica.</t>
  </si>
  <si>
    <r>
      <rPr>
        <sz val="8.25"/>
        <color rgb="FF000000"/>
        <rFont val="Arial"/>
        <family val="2"/>
      </rPr>
      <t xml:space="preserve">Linha elétrica monofásica enterrada para alimentação de electroválvulas e automatismos de irrigação,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</si>
  <si>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</si>
  <si>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</si>
  <si>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</si>
  <si>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</si>
  <si>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</si>
  <si>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</si>
  <si>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</si>
  <si>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</si>
  <si>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</si>
  <si>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</si>
  <si>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</si>
  <si>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proteção IP549.</t>
  </si>
  <si>
    <t xml:space="preserve">mt35cep050b</t>
  </si>
  <si>
    <t xml:space="preserve">m</t>
  </si>
  <si>
    <t xml:space="preserve">Cabo unipolar XV, sendo a sua tensão nominal de 0,6/1 kV, reação ao fogo classe Eca segundo NP EN 50575, com condutor multifilar de cobre classe 1 de 2,5 mm² de seção, com isolamento de polietileno reticulado e bainha exterior de PVC. Segundo IEC 60502-1.</t>
  </si>
  <si>
    <t xml:space="preserve">mt35www010</t>
  </si>
  <si>
    <t xml:space="preserve">Un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</si>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</sst>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40.62</v>
      </c>
      <c r="H9" s="13">
        <f ca="1">ROUND(INDIRECT(ADDRESS(ROW()+(0), COLUMN()+(-2), 1))*INDIRECT(ADDRESS(ROW()+(0), COLUMN()+(-1), 1)), 2)</f>
        <v>3.37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13.45</v>
      </c>
      <c r="H10" s="17">
        <f ca="1">ROUND(INDIRECT(ADDRESS(ROW()+(0), COLUMN()+(-2), 1))*INDIRECT(ADDRESS(ROW()+(0), COLUMN()+(-1), 1)), 2)</f>
        <v>13.45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2.42</v>
      </c>
      <c r="H11" s="17">
        <f ca="1">ROUND(INDIRECT(ADDRESS(ROW()+(0), COLUMN()+(-2), 1))*INDIRECT(ADDRESS(ROW()+(0), COLUMN()+(-1), 1)), 2)</f>
        <v>7.26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11.03</v>
      </c>
      <c r="H12" s="17">
        <f ca="1">ROUND(INDIRECT(ADDRESS(ROW()+(0), COLUMN()+(-2), 1))*INDIRECT(ADDRESS(ROW()+(0), COLUMN()+(-1), 1)), 2)</f>
        <v>2.21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40.61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0.072</v>
      </c>
      <c r="G14" s="17">
        <v>15.33</v>
      </c>
      <c r="H14" s="17">
        <f ca="1">ROUND(INDIRECT(ADDRESS(ROW()+(0), COLUMN()+(-2), 1))*INDIRECT(ADDRESS(ROW()+(0), COLUMN()+(-1), 1)), 2)</f>
        <v>1.1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465.16</v>
      </c>
      <c r="H15" s="17">
        <f ca="1">ROUND(INDIRECT(ADDRESS(ROW()+(0), COLUMN()+(-2), 1))*INDIRECT(ADDRESS(ROW()+(0), COLUMN()+(-1), 1)), 2)</f>
        <v>0.47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0.054</v>
      </c>
      <c r="G16" s="17">
        <v>33.34</v>
      </c>
      <c r="H16" s="17">
        <f ca="1">ROUND(INDIRECT(ADDRESS(ROW()+(0), COLUMN()+(-2), 1))*INDIRECT(ADDRESS(ROW()+(0), COLUMN()+(-1), 1)), 2)</f>
        <v>1.8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0.054</v>
      </c>
      <c r="G17" s="17">
        <v>31.49</v>
      </c>
      <c r="H17" s="17">
        <f ca="1">ROUND(INDIRECT(ADDRESS(ROW()+(0), COLUMN()+(-2), 1))*INDIRECT(ADDRESS(ROW()+(0), COLUMN()+(-1), 1)), 2)</f>
        <v>1.7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0.052</v>
      </c>
      <c r="G18" s="17">
        <v>42.82</v>
      </c>
      <c r="H18" s="17">
        <f ca="1">ROUND(INDIRECT(ADDRESS(ROW()+(0), COLUMN()+(-2), 1))*INDIRECT(ADDRESS(ROW()+(0), COLUMN()+(-1), 1)), 2)</f>
        <v>2.23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0.04</v>
      </c>
      <c r="G19" s="21">
        <v>32.08</v>
      </c>
      <c r="H19" s="21">
        <f ca="1">ROUND(INDIRECT(ADDRESS(ROW()+(0), COLUMN()+(-2), 1))*INDIRECT(ADDRESS(ROW()+(0), COLUMN()+(-1), 1)), 2)</f>
        <v>1.28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35.28</v>
      </c>
      <c r="H20" s="24">
        <f ca="1">ROUND(INDIRECT(ADDRESS(ROW()+(0), COLUMN()+(-2), 1))*INDIRECT(ADDRESS(ROW()+(0), COLUMN()+(-1), 1))/100, 2)</f>
        <v>0.71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