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<sst xmlns="http://schemas.openxmlformats.org/spreadsheetml/2006/main" count="33" uniqueCount="33">
  <si>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</si>
  <si>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</si>
  <si>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</si>
  <si>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</si>
  <si>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70 a 200 utilizadores (população equivalente), carga média de matéria orgânica contaminante (DBO5) de 12 kg/dia e vazão máxima de água depurada de 27000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</si>
  <si>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</si>
  <si>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</si>
  <si>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</si>
  <si>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</si>
  <si>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</si>
  <si>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</si>
  <si>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mt46edb010n</t>
  </si>
  <si>
    <t xml:space="preserve">Un</t>
  </si>
  <si>
    <t xml:space="preserve">Estação depuradora biológica de águas residuais, tecnologia VFL, capacidade para 70 a 200 utilizadores (população equivalente), carga média de matéria orgânica contaminante (DBO5) de 12 kg/dia e vazão máxima de água depurada de 27000 litros/dia, equipada com uma estação de bombeamento, um reactor biológico tipo AT, um compressor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</si>
  <si>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</si>
  <si>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</si>
  <si>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</si>
  <si>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</si>
  <si>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</si>
  <si>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</si>
  <si>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</si>
  <si>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</si>
  <si>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</si>
  <si>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</si>
  <si>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</si>
  <si>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</si>
  <si>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</si>
  <si>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</si>
  <si>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</si>
  <si>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</si>
  <si>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</si>
  <si>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R$ 52.134,50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</si>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</sst>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123864</v>
      </c>
      <c r="H9" s="13">
        <f ca="1">ROUND(INDIRECT(ADDRESS(ROW()+(0), COLUMN()+(-2), 1))*INDIRECT(ADDRESS(ROW()+(0), COLUMN()+(-1), 1)), 2)</f>
        <v>123864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139.25</v>
      </c>
      <c r="H10" s="17">
        <f ca="1">ROUND(INDIRECT(ADDRESS(ROW()+(0), COLUMN()+(-2), 1))*INDIRECT(ADDRESS(ROW()+(0), COLUMN()+(-1), 1)), 2)</f>
        <v>161.39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11.655</v>
      </c>
      <c r="G11" s="17">
        <v>25.85</v>
      </c>
      <c r="H11" s="17">
        <f ca="1">ROUND(INDIRECT(ADDRESS(ROW()+(0), COLUMN()+(-2), 1))*INDIRECT(ADDRESS(ROW()+(0), COLUMN()+(-1), 1)), 2)</f>
        <v>301.28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11.655</v>
      </c>
      <c r="G12" s="17">
        <v>19.79</v>
      </c>
      <c r="H12" s="17">
        <f ca="1">ROUND(INDIRECT(ADDRESS(ROW()+(0), COLUMN()+(-2), 1))*INDIRECT(ADDRESS(ROW()+(0), COLUMN()+(-1), 1)), 2)</f>
        <v>230.65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2.331</v>
      </c>
      <c r="G13" s="17">
        <v>25.85</v>
      </c>
      <c r="H13" s="17">
        <f ca="1">ROUND(INDIRECT(ADDRESS(ROW()+(0), COLUMN()+(-2), 1))*INDIRECT(ADDRESS(ROW()+(0), COLUMN()+(-1), 1)), 2)</f>
        <v>60.26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2.331</v>
      </c>
      <c r="G14" s="21">
        <v>19.79</v>
      </c>
      <c r="H14" s="21">
        <f ca="1">ROUND(INDIRECT(ADDRESS(ROW()+(0), COLUMN()+(-2), 1))*INDIRECT(ADDRESS(ROW()+(0), COLUMN()+(-1), 1)), 2)</f>
        <v>46.13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124664</v>
      </c>
      <c r="H15" s="24">
        <f ca="1">ROUND(INDIRECT(ADDRESS(ROW()+(0), COLUMN()+(-2), 1))*INDIRECT(ADDRESS(ROW()+(0), COLUMN()+(-1), 1))/100, 2)</f>
        <v>2493.28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127157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