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<sst xmlns="http://schemas.openxmlformats.org/spreadsheetml/2006/main" count="33" uniqueCount="33">
  <si>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</si>
  <si>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</si>
  <si>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</si>
  <si>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</si>
  <si>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300 utilizadores (população equivalente), carga média de matéria orgânica contaminante (DBO5) de 18 kg/dia e vazão máxima de água depurada de 45000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</si>
  <si>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</si>
  <si>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</si>
  <si>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</si>
  <si>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</si>
  <si>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</si>
  <si>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</si>
  <si>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mt46edb010p</t>
  </si>
  <si>
    <t xml:space="preserve">Un</t>
  </si>
  <si>
    <t xml:space="preserve">Estação depuradora biológica de águas residuais, tecnologia VFL, capacidade para 300 utilizadores (população equivalente), carga média de matéria orgânica contaminante (DBO5) de 18 kg/dia e vazão máxima de água depurada de 45000 litros/dia, equipada com uma estação de bombeamento, dois reactores biológicos tipo AT, dois compressores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</si>
  <si>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</si>
  <si>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</si>
  <si>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</si>
  <si>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</si>
  <si>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</si>
  <si>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</si>
  <si>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</si>
  <si>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</si>
  <si>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</si>
  <si>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</si>
  <si>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</si>
  <si>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</si>
  <si>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</si>
  <si>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</si>
  <si>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</si>
  <si>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</si>
  <si>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</si>
  <si>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R$ 88.771,55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</si>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</sst>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210778</v>
      </c>
      <c r="H9" s="13">
        <f ca="1">ROUND(INDIRECT(ADDRESS(ROW()+(0), COLUMN()+(-2), 1))*INDIRECT(ADDRESS(ROW()+(0), COLUMN()+(-1), 1)), 2)</f>
        <v>210778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2.318</v>
      </c>
      <c r="G10" s="17">
        <v>139.25</v>
      </c>
      <c r="H10" s="17">
        <f ca="1">ROUND(INDIRECT(ADDRESS(ROW()+(0), COLUMN()+(-2), 1))*INDIRECT(ADDRESS(ROW()+(0), COLUMN()+(-1), 1)), 2)</f>
        <v>322.78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23.31</v>
      </c>
      <c r="G11" s="17">
        <v>25.85</v>
      </c>
      <c r="H11" s="17">
        <f ca="1">ROUND(INDIRECT(ADDRESS(ROW()+(0), COLUMN()+(-2), 1))*INDIRECT(ADDRESS(ROW()+(0), COLUMN()+(-1), 1)), 2)</f>
        <v>602.56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23.31</v>
      </c>
      <c r="G12" s="17">
        <v>19.79</v>
      </c>
      <c r="H12" s="17">
        <f ca="1">ROUND(INDIRECT(ADDRESS(ROW()+(0), COLUMN()+(-2), 1))*INDIRECT(ADDRESS(ROW()+(0), COLUMN()+(-1), 1)), 2)</f>
        <v>461.3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2.331</v>
      </c>
      <c r="G13" s="17">
        <v>25.85</v>
      </c>
      <c r="H13" s="17">
        <f ca="1">ROUND(INDIRECT(ADDRESS(ROW()+(0), COLUMN()+(-2), 1))*INDIRECT(ADDRESS(ROW()+(0), COLUMN()+(-1), 1)), 2)</f>
        <v>60.26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2.331</v>
      </c>
      <c r="G14" s="21">
        <v>19.79</v>
      </c>
      <c r="H14" s="21">
        <f ca="1">ROUND(INDIRECT(ADDRESS(ROW()+(0), COLUMN()+(-2), 1))*INDIRECT(ADDRESS(ROW()+(0), COLUMN()+(-1), 1)), 2)</f>
        <v>46.13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212271</v>
      </c>
      <c r="H15" s="24">
        <f ca="1">ROUND(INDIRECT(ADDRESS(ROW()+(0), COLUMN()+(-2), 1))*INDIRECT(ADDRESS(ROW()+(0), COLUMN()+(-1), 1))/100, 2)</f>
        <v>4245.41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216516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