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<sst xmlns="http://schemas.openxmlformats.org/spreadsheetml/2006/main" count="33" uniqueCount="33">
  <si>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</si>
  <si>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</si>
  <si>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</si>
  <si>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</si>
  <si>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15 a 40 utilizadores (população equivalente), carga média de matéria orgânica contaminante (DBO5) de 2,1 kg/dia e vazão máxima de água depurada de 5250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</si>
  <si>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</si>
  <si>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</si>
  <si>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</si>
  <si>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</si>
  <si>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</si>
  <si>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</si>
  <si>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mt46edb010h</t>
  </si>
  <si>
    <t xml:space="preserve">Un</t>
  </si>
  <si>
    <t xml:space="preserve">Estação depuradora biológica de águas residuais, tecnologia VFL, capacidade para 15 a 40 utilizadores (população equivalente), carga média de matéria orgânica contaminante (DBO5) de 2,1 kg/dia e vazão máxima de água depurada de 5250 litros/dia, equipada com um reactor biológico tipo AT e dois compressores.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</si>
  <si>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</si>
  <si>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</si>
  <si>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</si>
  <si>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</si>
  <si>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</si>
  <si>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</si>
  <si>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</si>
  <si>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</si>
  <si>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</si>
  <si>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</si>
  <si>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</si>
  <si>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</si>
  <si>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</si>
  <si>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</si>
  <si>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</si>
  <si>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</si>
  <si>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</si>
  <si>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R$ 17.340,59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</si>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</sst>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40958.5</v>
      </c>
      <c r="H9" s="13">
        <f ca="1">ROUND(INDIRECT(ADDRESS(ROW()+(0), COLUMN()+(-2), 1))*INDIRECT(ADDRESS(ROW()+(0), COLUMN()+(-1), 1)), 2)</f>
        <v>40958.5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139.25</v>
      </c>
      <c r="H10" s="17">
        <f ca="1">ROUND(INDIRECT(ADDRESS(ROW()+(0), COLUMN()+(-2), 1))*INDIRECT(ADDRESS(ROW()+(0), COLUMN()+(-1), 1)), 2)</f>
        <v>80.77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6.993</v>
      </c>
      <c r="G11" s="17">
        <v>25.85</v>
      </c>
      <c r="H11" s="17">
        <f ca="1">ROUND(INDIRECT(ADDRESS(ROW()+(0), COLUMN()+(-2), 1))*INDIRECT(ADDRESS(ROW()+(0), COLUMN()+(-1), 1)), 2)</f>
        <v>180.77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6.993</v>
      </c>
      <c r="G12" s="17">
        <v>19.79</v>
      </c>
      <c r="H12" s="17">
        <f ca="1">ROUND(INDIRECT(ADDRESS(ROW()+(0), COLUMN()+(-2), 1))*INDIRECT(ADDRESS(ROW()+(0), COLUMN()+(-1), 1)), 2)</f>
        <v>138.39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2.331</v>
      </c>
      <c r="G13" s="17">
        <v>25.85</v>
      </c>
      <c r="H13" s="17">
        <f ca="1">ROUND(INDIRECT(ADDRESS(ROW()+(0), COLUMN()+(-2), 1))*INDIRECT(ADDRESS(ROW()+(0), COLUMN()+(-1), 1)), 2)</f>
        <v>60.26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2.331</v>
      </c>
      <c r="G14" s="21">
        <v>19.79</v>
      </c>
      <c r="H14" s="21">
        <f ca="1">ROUND(INDIRECT(ADDRESS(ROW()+(0), COLUMN()+(-2), 1))*INDIRECT(ADDRESS(ROW()+(0), COLUMN()+(-1), 1)), 2)</f>
        <v>46.13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41464.8</v>
      </c>
      <c r="H15" s="24">
        <f ca="1">ROUND(INDIRECT(ADDRESS(ROW()+(0), COLUMN()+(-2), 1))*INDIRECT(ADDRESS(ROW()+(0), COLUMN()+(-1), 1))/100, 2)</f>
        <v>829.3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42294.1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