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<sst xmlns="http://schemas.openxmlformats.org/spreadsheetml/2006/main" count="39" uniqueCount="39">
  <si>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</si>
  <si>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UVE010</t>
  </si>
  <si>
    <t xml:space="preserve">m</t>
  </si>
  <si>
    <t xml:space="preserve">Vedação de terreno, de grelha electrossoldada.</t>
  </si>
  <si>
    <r>
      <rPr>
        <sz val="8.25"/>
        <color rgb="FF000000"/>
        <rFont val="Arial"/>
        <family val="2"/>
      </rPr>
      <t xml:space="preserve">Vedação de terreno formada por painéis de grelha electrossoldada com chapa de aço galvanizado de 30x2 mm em quadrícula de 30x30 mm, com caixilho electrossoldado e postes de perfil oco de aço galvanizado, de seção quadrada 40x40x1,5 mm e 1 m de altura, separados 2 m entre si e engastados em apoios de concreto ou muretes de alvenaria ou concreto. Inclusive acessórios para a fixação dos painéis de grelha electrossoldada aos postes metálicos.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</si>
  <si>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</si>
  <si>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</si>
  <si>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</si>
  <si>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</si>
  <si>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</si>
  <si>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</si>
  <si>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mt26btr010a</t>
  </si>
  <si>
    <t xml:space="preserve">m²</t>
  </si>
  <si>
    <t xml:space="preserve">Grelha electrossoldada com chapa de aço galvanizado de 30x2 mm em quadrícula de 30x30 mm, com caixilho electrossoldado.</t>
  </si>
  <si>
    <t xml:space="preserve">mt52vpm020a</t>
  </si>
  <si>
    <t xml:space="preserve">Un</t>
  </si>
  <si>
    <t xml:space="preserve">Poste de perfil oco de aço galvanizado, de seção quadrada 40x40x1,5 mm e 1 m de altura.</t>
  </si>
  <si>
    <t xml:space="preserve">mt52vpm052</t>
  </si>
  <si>
    <t xml:space="preserve">Un</t>
  </si>
  <si>
    <t xml:space="preserve">Acessórios para a fixação dos painéis de grelha electrossoldada aos postes metálicos.</t>
  </si>
  <si>
    <t xml:space="preserve">mt10hmf060ana</t>
  </si>
  <si>
    <t xml:space="preserve">m³</t>
  </si>
  <si>
    <t xml:space="preserve">Concreto simples C20 classe de agressividade ambiental I e tipo de ambiente rural, brita 1, consistência S50, dosado em central, segundo ABNT NBR 8953.</t>
  </si>
  <si>
    <t xml:space="preserve">mo018</t>
  </si>
  <si>
    <t xml:space="preserve">h</t>
  </si>
  <si>
    <t xml:space="preserve">Serralheiro.</t>
  </si>
  <si>
    <t xml:space="preserve">mo059</t>
  </si>
  <si>
    <t xml:space="preserve">h</t>
  </si>
  <si>
    <t xml:space="preserve">Ajudante de serralheiro.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</si>
  <si>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</si>
  <si>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</si>
  <si>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</si>
  <si>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</si>
  <si>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</si>
  <si>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</si>
  <si>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</si>
  <si>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</si>
  <si>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R$ 35,32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</si>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</sst>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3.57" customWidth="1"/>
    <col min="5" max="5" width="79.3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145.24</v>
      </c>
      <c r="H9" s="13">
        <f ca="1">ROUND(INDIRECT(ADDRESS(ROW()+(0), COLUMN()+(-2), 1))*INDIRECT(ADDRESS(ROW()+(0), COLUMN()+(-1), 1)), 2)</f>
        <v>145.24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0.55</v>
      </c>
      <c r="G10" s="17">
        <v>14.74</v>
      </c>
      <c r="H10" s="17">
        <f ca="1">ROUND(INDIRECT(ADDRESS(ROW()+(0), COLUMN()+(-2), 1))*INDIRECT(ADDRESS(ROW()+(0), COLUMN()+(-1), 1)), 2)</f>
        <v>8.11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7.85</v>
      </c>
      <c r="H11" s="17">
        <f ca="1">ROUND(INDIRECT(ADDRESS(ROW()+(0), COLUMN()+(-2), 1))*INDIRECT(ADDRESS(ROW()+(0), COLUMN()+(-1), 1)), 2)</f>
        <v>7.85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0.015</v>
      </c>
      <c r="G12" s="17">
        <v>318.46</v>
      </c>
      <c r="H12" s="17">
        <f ca="1">ROUND(INDIRECT(ADDRESS(ROW()+(0), COLUMN()+(-2), 1))*INDIRECT(ADDRESS(ROW()+(0), COLUMN()+(-1), 1)), 2)</f>
        <v>4.78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0.29</v>
      </c>
      <c r="G13" s="17">
        <v>33.72</v>
      </c>
      <c r="H13" s="17">
        <f ca="1">ROUND(INDIRECT(ADDRESS(ROW()+(0), COLUMN()+(-2), 1))*INDIRECT(ADDRESS(ROW()+(0), COLUMN()+(-1), 1)), 2)</f>
        <v>9.78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0.29</v>
      </c>
      <c r="G14" s="17">
        <v>31.41</v>
      </c>
      <c r="H14" s="17">
        <f ca="1">ROUND(INDIRECT(ADDRESS(ROW()+(0), COLUMN()+(-2), 1))*INDIRECT(ADDRESS(ROW()+(0), COLUMN()+(-1), 1)), 2)</f>
        <v>9.11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0.29</v>
      </c>
      <c r="G15" s="17">
        <v>33.34</v>
      </c>
      <c r="H15" s="17">
        <f ca="1">ROUND(INDIRECT(ADDRESS(ROW()+(0), COLUMN()+(-2), 1))*INDIRECT(ADDRESS(ROW()+(0), COLUMN()+(-1), 1)), 2)</f>
        <v>9.67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20">
        <v>0.29</v>
      </c>
      <c r="G16" s="21">
        <v>31.49</v>
      </c>
      <c r="H16" s="21">
        <f ca="1">ROUND(INDIRECT(ADDRESS(ROW()+(0), COLUMN()+(-2), 1))*INDIRECT(ADDRESS(ROW()+(0), COLUMN()+(-1), 1)), 2)</f>
        <v>9.13</v>
      </c>
    </row>
    <row r="17" spans="1:8" ht="13.50" thickBot="1" customHeight="1">
      <c r="A17" s="19"/>
      <c r="B17" s="19"/>
      <c r="C17" s="19"/>
      <c r="D17" s="22" t="s">
        <v>35</v>
      </c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203.67</v>
      </c>
      <c r="H17" s="24">
        <f ca="1">ROUND(INDIRECT(ADDRESS(ROW()+(0), COLUMN()+(-2), 1))*INDIRECT(ADDRESS(ROW()+(0), COLUMN()+(-1), 1))/100, 2)</f>
        <v>4.07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207.74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