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<sst xmlns="http://schemas.openxmlformats.org/spreadsheetml/2006/main" count="45" uniqueCount="45">
  <si>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</si>
  <si>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UVO020</t>
  </si>
  <si>
    <t xml:space="preserve">Un</t>
  </si>
  <si>
    <t xml:space="preserve">Capitel.</t>
  </si>
  <si>
    <r>
      <rPr>
        <sz val="8.25"/>
        <color rgb="FF000000"/>
        <rFont val="Arial"/>
        <family val="2"/>
      </rPr>
      <t xml:space="preserve">Peça pré-fabricada de concreto, de cor branca, para cobrimento de pilastra, de 28x28x4 cm.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</si>
  <si>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</si>
  <si>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</si>
  <si>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</si>
  <si>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</si>
  <si>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</si>
  <si>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</si>
  <si>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</si>
  <si>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</si>
  <si>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</si>
  <si>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</si>
  <si>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</si>
  <si>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</si>
  <si>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</si>
  <si>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</si>
  <si>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</si>
  <si>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</si>
  <si>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</si>
  <si>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</si>
  <si>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mt20cho020da</t>
  </si>
  <si>
    <t xml:space="preserve">Un</t>
  </si>
  <si>
    <t xml:space="preserve">Peça pré-fabricada de concreto, de cor branca, para cobrimento de pilastra, de 28x28x4 cm, com pingadeira.</t>
  </si>
  <si>
    <t xml:space="preserve">mt09mcr235</t>
  </si>
  <si>
    <t xml:space="preserve">kg</t>
  </si>
  <si>
    <t xml:space="preserve">Argamassa de rejuntamento para pré-fabricados de concreto e pedra artificial, composta de cimento, inertes, pigmentos e aditivos especiais.</t>
  </si>
  <si>
    <t xml:space="preserve">mt28pcs010a</t>
  </si>
  <si>
    <t xml:space="preserve">l</t>
  </si>
  <si>
    <t xml:space="preserve">Protetor hidrófugo em base aquosa, incolor, auto-limpável, repelente da água e da sujeira, para tratamento superficial hidrofugante, para aplicar com trincha sobre superfícies de pedra natural ou pedra artificial.</t>
  </si>
  <si>
    <t xml:space="preserve">mq06hor010</t>
  </si>
  <si>
    <t xml:space="preserve">h</t>
  </si>
  <si>
    <t xml:space="preserve">Betoneira elétrica com uma capacidade de amassamento de 160 l.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</si>
  <si>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</si>
  <si>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</si>
  <si>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</si>
  <si>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</si>
  <si>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</si>
  <si>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</si>
  <si>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</si>
  <si>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</si>
  <si>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R$ 1,89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</si>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</sst>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2.55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3.83</v>
      </c>
      <c r="H9" s="13">
        <f ca="1">ROUND(INDIRECT(ADDRESS(ROW()+(0), COLUMN()+(-2), 1))*INDIRECT(ADDRESS(ROW()+(0), COLUMN()+(-1), 1)), 2)</f>
        <v>0.02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0.002</v>
      </c>
      <c r="G10" s="17">
        <v>51.13</v>
      </c>
      <c r="H10" s="17">
        <f ca="1">ROUND(INDIRECT(ADDRESS(ROW()+(0), COLUMN()+(-2), 1))*INDIRECT(ADDRESS(ROW()+(0), COLUMN()+(-1), 1)), 2)</f>
        <v>0.1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0.57</v>
      </c>
      <c r="G11" s="17">
        <v>0.63</v>
      </c>
      <c r="H11" s="17">
        <f ca="1">ROUND(INDIRECT(ADDRESS(ROW()+(0), COLUMN()+(-2), 1))*INDIRECT(ADDRESS(ROW()+(0), COLUMN()+(-1), 1)), 2)</f>
        <v>0.36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0.011</v>
      </c>
      <c r="G12" s="17">
        <v>3.06</v>
      </c>
      <c r="H12" s="17">
        <f ca="1">ROUND(INDIRECT(ADDRESS(ROW()+(0), COLUMN()+(-2), 1))*INDIRECT(ADDRESS(ROW()+(0), COLUMN()+(-1), 1)), 2)</f>
        <v>0.03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18.14</v>
      </c>
      <c r="H13" s="17">
        <f ca="1">ROUND(INDIRECT(ADDRESS(ROW()+(0), COLUMN()+(-2), 1))*INDIRECT(ADDRESS(ROW()+(0), COLUMN()+(-1), 1)), 2)</f>
        <v>18.14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0.056</v>
      </c>
      <c r="G14" s="17">
        <v>6.11</v>
      </c>
      <c r="H14" s="17">
        <f ca="1">ROUND(INDIRECT(ADDRESS(ROW()+(0), COLUMN()+(-2), 1))*INDIRECT(ADDRESS(ROW()+(0), COLUMN()+(-1), 1)), 2)</f>
        <v>0.34</v>
      </c>
    </row>
    <row r="15" spans="1:8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0.062</v>
      </c>
      <c r="G15" s="17">
        <v>27.06</v>
      </c>
      <c r="H15" s="17">
        <f ca="1">ROUND(INDIRECT(ADDRESS(ROW()+(0), COLUMN()+(-2), 1))*INDIRECT(ADDRESS(ROW()+(0), COLUMN()+(-1), 1)), 2)</f>
        <v>1.68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0.006</v>
      </c>
      <c r="G16" s="17">
        <v>13.5</v>
      </c>
      <c r="H16" s="17">
        <f ca="1">ROUND(INDIRECT(ADDRESS(ROW()+(0), COLUMN()+(-2), 1))*INDIRECT(ADDRESS(ROW()+(0), COLUMN()+(-1), 1)), 2)</f>
        <v>0.08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0.082</v>
      </c>
      <c r="G17" s="17">
        <v>33.34</v>
      </c>
      <c r="H17" s="17">
        <f ca="1">ROUND(INDIRECT(ADDRESS(ROW()+(0), COLUMN()+(-2), 1))*INDIRECT(ADDRESS(ROW()+(0), COLUMN()+(-1), 1)), 2)</f>
        <v>2.73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0.096</v>
      </c>
      <c r="G18" s="21">
        <v>31.49</v>
      </c>
      <c r="H18" s="21">
        <f ca="1">ROUND(INDIRECT(ADDRESS(ROW()+(0), COLUMN()+(-2), 1))*INDIRECT(ADDRESS(ROW()+(0), COLUMN()+(-1), 1)), 2)</f>
        <v>3.02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26.5</v>
      </c>
      <c r="H19" s="24">
        <f ca="1">ROUND(INDIRECT(ADDRESS(ROW()+(0), COLUMN()+(-2), 1))*INDIRECT(ADDRESS(ROW()+(0), COLUMN()+(-1), 1))/100, 2)</f>
        <v>0.53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27.03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