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<sst xmlns="http://schemas.openxmlformats.org/spreadsheetml/2006/main" count="36" uniqueCount="36">
  <si>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</si>
  <si>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</si>
  <si>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Un</t>
  </si>
  <si>
    <t xml:space="preserve">Portão em vedação de terreno de malha metálica.</t>
  </si>
  <si>
    <r>
      <rPr>
        <sz val="8.25"/>
        <color rgb="FF000000"/>
        <rFont val="Arial"/>
        <family val="2"/>
      </rPr>
      <t xml:space="preserve">Portão constituído por marcos de tubo de aço galvanizado de 40x20x1,5 mm e 30x15x1,5 mm, caixilho de tubo de aço galvanizado de 40x40x1,5 mm com chapa de 40x4 mm e por rede de torção simples, de 8 mm de espaçamento da malha e 1,1 mm de diâmetro, acabamento galvanizado, fixada aos marcos e atirantada, para acesso de pedestres em vedação de terreno de malha metálica. Inclusive postes de reforço, concreto C20 classe de agressividade ambiental I e tipo de ambiente rural, brita 1, consistência S50 para assentamento dos postes e acessórios de fixação 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</si>
  <si>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</si>
  <si>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</si>
  <si>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</si>
  <si>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</si>
  <si>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</si>
  <si>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</si>
  <si>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</si>
  <si>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</si>
  <si>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</si>
  <si>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mt52vst030m</t>
  </si>
  <si>
    <t xml:space="preserve">Un</t>
  </si>
  <si>
    <t xml:space="preserve">Poste interior de reforço de tubo de aço galvanizado, de 48 mm de diâmetro e 1,5 mm de espessura, altura 2 m.</t>
  </si>
  <si>
    <t xml:space="preserve">mt52vst040aa</t>
  </si>
  <si>
    <t xml:space="preserve">Un</t>
  </si>
  <si>
    <t xml:space="preserve">Portão constituído por marcos de tubo de aço galvanizado de 40x20x1,5 mm e 30x15x1,5 mm, caixilho de tubo de aço galvanizado de 40x40x1,5 mm com chapa de 40x4 mm e por rede de torção simples, de 8 mm de espaçamento da malha e 1,1 mm de diâmetro, acabamento galvanizado, fixada aos marcos e atirantada, para o acesso de pedestres.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</si>
  <si>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</si>
  <si>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</si>
  <si>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</si>
  <si>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</si>
  <si>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</si>
  <si>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</si>
  <si>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</si>
  <si>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</si>
  <si>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</si>
  <si>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</si>
  <si>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</si>
  <si>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</si>
  <si>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</si>
  <si>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</si>
  <si>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R$ 87,84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</si>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</sst>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318.46</v>
      </c>
      <c r="G9" s="13">
        <f ca="1">ROUND(INDIRECT(ADDRESS(ROW()+(0), COLUMN()+(-2), 1))*INDIRECT(ADDRESS(ROW()+(0), COLUMN()+(-1), 1)), 2)</f>
        <v>31.85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49.94</v>
      </c>
      <c r="G10" s="17">
        <f ca="1">ROUND(INDIRECT(ADDRESS(ROW()+(0), COLUMN()+(-2), 1))*INDIRECT(ADDRESS(ROW()+(0), COLUMN()+(-1), 1)), 2)</f>
        <v>99.88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415.43</v>
      </c>
      <c r="G11" s="17">
        <f ca="1">ROUND(INDIRECT(ADDRESS(ROW()+(0), COLUMN()+(-2), 1))*INDIRECT(ADDRESS(ROW()+(0), COLUMN()+(-1), 1)), 2)</f>
        <v>415.43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0.232</v>
      </c>
      <c r="F12" s="17">
        <v>33.34</v>
      </c>
      <c r="G12" s="17">
        <f ca="1">ROUND(INDIRECT(ADDRESS(ROW()+(0), COLUMN()+(-2), 1))*INDIRECT(ADDRESS(ROW()+(0), COLUMN()+(-1), 1)), 2)</f>
        <v>7.73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0.232</v>
      </c>
      <c r="F13" s="17">
        <v>31.49</v>
      </c>
      <c r="G13" s="17">
        <f ca="1">ROUND(INDIRECT(ADDRESS(ROW()+(0), COLUMN()+(-2), 1))*INDIRECT(ADDRESS(ROW()+(0), COLUMN()+(-1), 1)), 2)</f>
        <v>7.31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0.813</v>
      </c>
      <c r="F14" s="17">
        <v>33.72</v>
      </c>
      <c r="G14" s="17">
        <f ca="1">ROUND(INDIRECT(ADDRESS(ROW()+(0), COLUMN()+(-2), 1))*INDIRECT(ADDRESS(ROW()+(0), COLUMN()+(-1), 1)), 2)</f>
        <v>27.41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0.813</v>
      </c>
      <c r="F15" s="21">
        <v>31.41</v>
      </c>
      <c r="G15" s="21">
        <f ca="1">ROUND(INDIRECT(ADDRESS(ROW()+(0), COLUMN()+(-2), 1))*INDIRECT(ADDRESS(ROW()+(0), COLUMN()+(-1), 1)), 2)</f>
        <v>25.54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615.15</v>
      </c>
      <c r="G16" s="24">
        <f ca="1">ROUND(INDIRECT(ADDRESS(ROW()+(0), COLUMN()+(-2), 1))*INDIRECT(ADDRESS(ROW()+(0), COLUMN()+(-1), 1))/100, 2)</f>
        <v>12.3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627.45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