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<sst xmlns="http://schemas.openxmlformats.org/spreadsheetml/2006/main" count="48" uniqueCount="48">
  <si>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</si>
  <si>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UXA030</t>
  </si>
  <si>
    <t xml:space="preserve">m²</t>
  </si>
  <si>
    <t xml:space="preserve">Piso em paralelepípedos de pedra natural.</t>
  </si>
  <si>
    <r>
      <rPr>
        <sz val="8.25"/>
        <color rgb="FF000000"/>
        <rFont val="Arial"/>
        <family val="2"/>
      </rPr>
      <t xml:space="preserve">Piso de paralelepípedos de pedra natural, em exteriores, realizado sobre piso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um grau de complexidade do aparelho baixo, de paralelepípedos de granito Branco Berrocal, de 8x8x5 cm, com acabamento flamejado na face aparente e serrado nas outras faces, sobre uma camada de areia de granulometria compreendida entre 0,5 e 5 mm, deixando entre eles uma junta de separação de entre 2 e 3 mm, para o seu posterior enchimento com areia natural, fina e seca, de 2 mm de tamanho máximo; e vibração do piso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</si>
  <si>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</si>
  <si>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</si>
  <si>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</si>
  <si>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</si>
  <si>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</si>
  <si>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</si>
  <si>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</si>
  <si>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</si>
  <si>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</si>
  <si>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</si>
  <si>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</si>
  <si>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sobre a friabilidade e em sobre a resistência à fragmentação da areia.</t>
  </si>
  <si>
    <t xml:space="preserve">mt18apn010aa</t>
  </si>
  <si>
    <t xml:space="preserve">m²</t>
  </si>
  <si>
    <t xml:space="preserve">Paralelepípedo de granito Branco Berrocal, 8x8x5 cm, com acabamento flamejado na face aparente e serrado nas outras faces.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</si>
  <si>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</si>
  <si>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</si>
  <si>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</si>
  <si>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</si>
  <si>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</si>
  <si>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</si>
  <si>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</si>
  <si>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</si>
  <si>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</si>
  <si>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</si>
  <si>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</si>
  <si>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Caminhão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</si>
  <si>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</si>
  <si>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</si>
  <si>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</si>
  <si>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</si>
  <si>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</si>
  <si>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</si>
  <si>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</si>
  <si>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</si>
  <si>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</si>
  <si>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</si>
  <si>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</si>
  <si>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</si>
  <si>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</si>
  <si>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</si>
  <si>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R$ 9,60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</si>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</sst>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0.23</v>
      </c>
      <c r="G9" s="13">
        <v>28.4</v>
      </c>
      <c r="H9" s="13">
        <f ca="1">ROUND(INDIRECT(ADDRESS(ROW()+(0), COLUMN()+(-2), 1))*INDIRECT(ADDRESS(ROW()+(0), COLUMN()+(-1), 1)), 2)</f>
        <v>6.53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0.055</v>
      </c>
      <c r="G10" s="17">
        <v>68.17</v>
      </c>
      <c r="H10" s="17">
        <f ca="1">ROUND(INDIRECT(ADDRESS(ROW()+(0), COLUMN()+(-2), 1))*INDIRECT(ADDRESS(ROW()+(0), COLUMN()+(-1), 1)), 2)</f>
        <v>3.75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134.6</v>
      </c>
      <c r="H11" s="17">
        <f ca="1">ROUND(INDIRECT(ADDRESS(ROW()+(0), COLUMN()+(-2), 1))*INDIRECT(ADDRESS(ROW()+(0), COLUMN()+(-1), 1)), 2)</f>
        <v>141.33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</v>
      </c>
      <c r="H12" s="17">
        <f ca="1">ROUND(INDIRECT(ADDRESS(ROW()+(0), COLUMN()+(-2), 1))*INDIRECT(ADDRESS(ROW()+(0), COLUMN()+(-1), 1)), 2)</f>
        <v>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296.98</v>
      </c>
      <c r="H13" s="17">
        <f ca="1">ROUND(INDIRECT(ADDRESS(ROW()+(0), COLUMN()+(-2), 1))*INDIRECT(ADDRESS(ROW()+(0), COLUMN()+(-1), 1)), 2)</f>
        <v>2.38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0.014</v>
      </c>
      <c r="G14" s="17">
        <v>272.97</v>
      </c>
      <c r="H14" s="17">
        <f ca="1">ROUND(INDIRECT(ADDRESS(ROW()+(0), COLUMN()+(-2), 1))*INDIRECT(ADDRESS(ROW()+(0), COLUMN()+(-1), 1)), 2)</f>
        <v>3.82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465.16</v>
      </c>
      <c r="H15" s="17">
        <f ca="1">ROUND(INDIRECT(ADDRESS(ROW()+(0), COLUMN()+(-2), 1))*INDIRECT(ADDRESS(ROW()+(0), COLUMN()+(-1), 1)), 2)</f>
        <v>2.79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0.348</v>
      </c>
      <c r="G16" s="17">
        <v>18.62</v>
      </c>
      <c r="H16" s="17">
        <f ca="1">ROUND(INDIRECT(ADDRESS(ROW()+(0), COLUMN()+(-2), 1))*INDIRECT(ADDRESS(ROW()+(0), COLUMN()+(-1), 1)), 2)</f>
        <v>6.48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0.006</v>
      </c>
      <c r="G17" s="17">
        <v>13.5</v>
      </c>
      <c r="H17" s="17">
        <f ca="1">ROUND(INDIRECT(ADDRESS(ROW()+(0), COLUMN()+(-2), 1))*INDIRECT(ADDRESS(ROW()+(0), COLUMN()+(-1), 1)), 2)</f>
        <v>0.08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0.299</v>
      </c>
      <c r="G18" s="17">
        <v>33.34</v>
      </c>
      <c r="H18" s="17">
        <f ca="1">ROUND(INDIRECT(ADDRESS(ROW()+(0), COLUMN()+(-2), 1))*INDIRECT(ADDRESS(ROW()+(0), COLUMN()+(-1), 1)), 2)</f>
        <v>9.97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0.323</v>
      </c>
      <c r="G19" s="21">
        <v>31.49</v>
      </c>
      <c r="H19" s="21">
        <f ca="1">ROUND(INDIRECT(ADDRESS(ROW()+(0), COLUMN()+(-2), 1))*INDIRECT(ADDRESS(ROW()+(0), COLUMN()+(-1), 1)), 2)</f>
        <v>10.17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188.3</v>
      </c>
      <c r="H20" s="24">
        <f ca="1">ROUND(INDIRECT(ADDRESS(ROW()+(0), COLUMN()+(-2), 1))*INDIRECT(ADDRESS(ROW()+(0), COLUMN()+(-1), 1))/100, 2)</f>
        <v>3.77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192.07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