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<sst xmlns="http://schemas.openxmlformats.org/spreadsheetml/2006/main" count="45" uniqueCount="45">
  <si>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</si>
  <si>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UXB030</t>
  </si>
  <si>
    <t xml:space="preserve">m</t>
  </si>
  <si>
    <t xml:space="preserve">Valeta.</t>
  </si>
  <si>
    <r>
      <rPr>
        <sz val="8.25"/>
        <color rgb="FF000000"/>
        <rFont val="Arial"/>
        <family val="2"/>
      </rPr>
      <t xml:space="preserve">Valeta formada por peças pré-fabricadas de concreto bicamada, 8/6,5x50x50 cm, sobre lastro de concreto simples C20 classe de agressividade ambiental I e tipo de ambiente rural, brita 1, consistência S50 de 20 cm de espessura, concretagem desde caminhão, espalhamento e vibração manual com régua vibradora de 3 m, com acabamento com pré-execução de mestras e nivelado, segundo caimentos do projeto e colocado sobre solo de fundação com índice CBR &gt; 5 (California Bearing Ratio), não incluído neste preço.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</si>
  <si>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</si>
  <si>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</si>
  <si>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</si>
  <si>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</si>
  <si>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</si>
  <si>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</si>
  <si>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</si>
  <si>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</si>
  <si>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</si>
  <si>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</si>
  <si>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</si>
  <si>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</si>
  <si>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</si>
  <si>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</si>
  <si>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</si>
  <si>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</si>
  <si>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</si>
  <si>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</si>
  <si>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mt11cun120a</t>
  </si>
  <si>
    <t xml:space="preserve">Un</t>
  </si>
  <si>
    <t xml:space="preserve">Peça pré-fabricada de concreto bicamada para valeta, 8/6,5x50x50 cm.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</si>
  <si>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</si>
  <si>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</si>
  <si>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</si>
  <si>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</si>
  <si>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</si>
  <si>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</si>
  <si>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</si>
  <si>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</si>
  <si>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</si>
  <si>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</si>
  <si>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</si>
  <si>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</si>
  <si>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</si>
  <si>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</si>
  <si>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</si>
  <si>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</si>
  <si>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</si>
  <si>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R$ 11,83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</si>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</sst>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318.46</v>
      </c>
      <c r="H9" s="13">
        <f ca="1">ROUND(INDIRECT(ADDRESS(ROW()+(0), COLUMN()+(-2), 1))*INDIRECT(ADDRESS(ROW()+(0), COLUMN()+(-1), 1)), 2)</f>
        <v>63.69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7">
        <v>3.83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51.13</v>
      </c>
      <c r="H11" s="17">
        <f ca="1">ROUND(INDIRECT(ADDRESS(ROW()+(0), COLUMN()+(-2), 1))*INDIRECT(ADDRESS(ROW()+(0), COLUMN()+(-1), 1)), 2)</f>
        <v>0.92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2.75</v>
      </c>
      <c r="G12" s="17">
        <v>0.63</v>
      </c>
      <c r="H12" s="17">
        <f ca="1">ROUND(INDIRECT(ADDRESS(ROW()+(0), COLUMN()+(-2), 1))*INDIRECT(ADDRESS(ROW()+(0), COLUMN()+(-1), 1)), 2)</f>
        <v>1.73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2.1</v>
      </c>
      <c r="G13" s="17">
        <v>7.9</v>
      </c>
      <c r="H13" s="17">
        <f ca="1">ROUND(INDIRECT(ADDRESS(ROW()+(0), COLUMN()+(-2), 1))*INDIRECT(ADDRESS(ROW()+(0), COLUMN()+(-1), 1)), 2)</f>
        <v>16.59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0.037</v>
      </c>
      <c r="G14" s="17">
        <v>40.61</v>
      </c>
      <c r="H14" s="17">
        <f ca="1">ROUND(INDIRECT(ADDRESS(ROW()+(0), COLUMN()+(-2), 1))*INDIRECT(ADDRESS(ROW()+(0), COLUMN()+(-1), 1)), 2)</f>
        <v>1.5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0.104</v>
      </c>
      <c r="G15" s="17">
        <v>20.47</v>
      </c>
      <c r="H15" s="17">
        <f ca="1">ROUND(INDIRECT(ADDRESS(ROW()+(0), COLUMN()+(-2), 1))*INDIRECT(ADDRESS(ROW()+(0), COLUMN()+(-1), 1)), 2)</f>
        <v>2.13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0.009</v>
      </c>
      <c r="G16" s="17">
        <v>13.5</v>
      </c>
      <c r="H16" s="17">
        <f ca="1">ROUND(INDIRECT(ADDRESS(ROW()+(0), COLUMN()+(-2), 1))*INDIRECT(ADDRESS(ROW()+(0), COLUMN()+(-1), 1)), 2)</f>
        <v>0.12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0.431</v>
      </c>
      <c r="G17" s="17">
        <v>33.34</v>
      </c>
      <c r="H17" s="17">
        <f ca="1">ROUND(INDIRECT(ADDRESS(ROW()+(0), COLUMN()+(-2), 1))*INDIRECT(ADDRESS(ROW()+(0), COLUMN()+(-1), 1)), 2)</f>
        <v>14.37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0.884</v>
      </c>
      <c r="G18" s="21">
        <v>31.49</v>
      </c>
      <c r="H18" s="21">
        <f ca="1">ROUND(INDIRECT(ADDRESS(ROW()+(0), COLUMN()+(-2), 1))*INDIRECT(ADDRESS(ROW()+(0), COLUMN()+(-1), 1)), 2)</f>
        <v>27.84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128.91</v>
      </c>
      <c r="H19" s="24">
        <f ca="1">ROUND(INDIRECT(ADDRESS(ROW()+(0), COLUMN()+(-2), 1))*INDIRECT(ADDRESS(ROW()+(0), COLUMN()+(-1), 1))/100, 2)</f>
        <v>2.58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131.49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