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<sst xmlns="http://schemas.openxmlformats.org/spreadsheetml/2006/main" count="35" uniqueCount="35">
  <si>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</si>
  <si>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UXN010</t>
  </si>
  <si>
    <t xml:space="preserve">m²</t>
  </si>
  <si>
    <t xml:space="preserve">Piso técnico acessível, Waytec "TAU CERÁMICA", para exterior.</t>
  </si>
  <si>
    <r>
      <rPr>
        <sz val="7.80"/>
        <color rgb="FF000000"/>
        <rFont val="A"/>
        <family val="2"/>
      </rPr>
      <t xml:space="preserve">Piso técnico acessível Waytec "TAU CERÁMICA", para exterior, composto por </t>
    </r>
    <r>
      <rPr>
        <b/>
        <sz val="7.80"/>
        <color rgb="FF000000"/>
        <rFont val="A"/>
        <family val="2"/>
      </rPr>
      <t xml:space="preserve">painéis autoportantes de 600x600 mm e 24 mm de espessura, formados por um suporte base de material porcelânico, de 10,5 mm de espessura, uma camada de acabamento de grés porcelânico, estilo mármore "TAU CERÁMICA", de 596x596 mm e 10,5 mm de espessura, e uma malha de fibra ignífuga colocada entre ambas as peças, aderida com resinas sintéticas</t>
    </r>
    <r>
      <rPr>
        <sz val="7.80"/>
        <color rgb="FF000000"/>
        <rFont val="A"/>
        <family val="2"/>
      </rPr>
      <t xml:space="preserve">, apoiados sobre </t>
    </r>
    <r>
      <rPr>
        <b/>
        <sz val="7.80"/>
        <color rgb="FF000000"/>
        <rFont val="A"/>
        <family val="2"/>
      </rPr>
      <t xml:space="preserve">pés reguláveis de polipropileno com carga mineral, de cor preto, com base redonda, modelo SRE-55/75 "TAU CERÁMICA", para alturas entre 55 e 75 mm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</si>
  <si>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</si>
  <si>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</si>
  <si>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</si>
  <si>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</si>
  <si>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</si>
  <si>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</si>
  <si>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mt12pct030ra</t>
  </si>
  <si>
    <t xml:space="preserve">Un</t>
  </si>
  <si>
    <t xml:space="preserve">Pé regulável de polipropileno com carga mineral, de cor preto, com base redonda, modelo SRE-55/75 "TAU CERÁMICA", para alturas entre 55 e 75 mm.</t>
  </si>
  <si>
    <t xml:space="preserve">mt23ppb011</t>
  </si>
  <si>
    <t xml:space="preserve">Un</t>
  </si>
  <si>
    <t xml:space="preserve">Parafuso de aço 19/22 mm.</t>
  </si>
  <si>
    <t xml:space="preserve">mt13blw110a</t>
  </si>
  <si>
    <t xml:space="preserve">Un</t>
  </si>
  <si>
    <t xml:space="preserve">Aerossol com 750 cm³ de espuma de poliuretano, de 25 kg/m³ de densidade, 150% de expansão, 18 N/cm² de resistência à tração e 20 N/cm² de resistência à flexão, condutibilidade térmica 0,04 W/(mK), estável de -40°C a 100°C; aplicável com pistola.</t>
  </si>
  <si>
    <t xml:space="preserve">mt12pct015a</t>
  </si>
  <si>
    <t xml:space="preserve">m²</t>
  </si>
  <si>
    <t xml:space="preserve">Painel autoportante para o sistema de piso técnico acessível Waytec Ext "TAU CERÁMICA", de 600x600 mm e 24 mm de espessura, formado por um suporte base de material porcelânico, de 10,5 mm de espessura, uma camada de acabamento de grés porcelânico, estilo mármore "TAU CERÁMICA", de 596x596 mm e 10,5 mm de espessura, classificação 2/2/A/2, e uma malha de fibra ignífuga colocada entre ambas as peças, aderida com resinas sintéticas, para garantir a rigidez do conjunto.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</si>
  <si>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</si>
  <si>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</si>
  <si>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</si>
  <si>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</si>
  <si>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</si>
  <si>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</si>
  <si>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</si>
  <si>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</si>
  <si>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</si>
  <si>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</si>
  <si>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R$ 54,24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</si>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</sst>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85" customWidth="1"/>
    <col min="4" max="4" width="21.57" customWidth="1"/>
    <col min="5" max="5" width="28.56" customWidth="1"/>
    <col min="6" max="6" width="11.95" customWidth="1"/>
    <col min="7" max="7" width="3.21" customWidth="1"/>
    <col min="8" max="8" width="3.93" customWidth="1"/>
    <col min="9" max="9" width="11.22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3.000000</v>
      </c>
      <c r="H8" s="14"/>
      <c r="I8" s="16">
        <v>13.370000</v>
      </c>
      <c r="J8" s="16"/>
      <c r="K8" s="16">
        <f ca="1">ROUND(INDIRECT(ADDRESS(ROW()+(0), COLUMN()+(-4), 1))*INDIRECT(ADDRESS(ROW()+(0), COLUMN()+(-2), 1)), 2)</f>
        <v>40.110000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32.000000</v>
      </c>
      <c r="H9" s="19"/>
      <c r="I9" s="20">
        <v>0.070000</v>
      </c>
      <c r="J9" s="20"/>
      <c r="K9" s="20">
        <f ca="1">ROUND(INDIRECT(ADDRESS(ROW()+(0), COLUMN()+(-4), 1))*INDIRECT(ADDRESS(ROW()+(0), COLUMN()+(-2), 1)), 2)</f>
        <v>2.240000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25.620000</v>
      </c>
      <c r="J10" s="20"/>
      <c r="K10" s="20">
        <f ca="1">ROUND(INDIRECT(ADDRESS(ROW()+(0), COLUMN()+(-4), 1))*INDIRECT(ADDRESS(ROW()+(0), COLUMN()+(-2), 1)), 2)</f>
        <v>2.560000</v>
      </c>
    </row>
    <row r="11" spans="1:11" ht="69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192.160000</v>
      </c>
      <c r="J11" s="20"/>
      <c r="K11" s="20">
        <f ca="1">ROUND(INDIRECT(ADDRESS(ROW()+(0), COLUMN()+(-4), 1))*INDIRECT(ADDRESS(ROW()+(0), COLUMN()+(-2), 1)), 2)</f>
        <v>201.770000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0.458000</v>
      </c>
      <c r="H12" s="19"/>
      <c r="I12" s="20">
        <v>14.580000</v>
      </c>
      <c r="J12" s="20"/>
      <c r="K12" s="20">
        <f ca="1">ROUND(INDIRECT(ADDRESS(ROW()+(0), COLUMN()+(-4), 1))*INDIRECT(ADDRESS(ROW()+(0), COLUMN()+(-2), 1)), 2)</f>
        <v>6.680000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0.458000</v>
      </c>
      <c r="H13" s="23"/>
      <c r="I13" s="24">
        <v>10.390000</v>
      </c>
      <c r="J13" s="24"/>
      <c r="K13" s="24">
        <f ca="1">ROUND(INDIRECT(ADDRESS(ROW()+(0), COLUMN()+(-4), 1))*INDIRECT(ADDRESS(ROW()+(0), COLUMN()+(-2), 1)), 2)</f>
        <v>4.760000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258.120000</v>
      </c>
      <c r="J14" s="16"/>
      <c r="K14" s="16">
        <f ca="1">ROUND(INDIRECT(ADDRESS(ROW()+(0), COLUMN()+(-4), 1))*INDIRECT(ADDRESS(ROW()+(0), COLUMN()+(-2), 1))/100, 2)</f>
        <v>5.160000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263.280000</v>
      </c>
      <c r="J15" s="24"/>
      <c r="K15" s="24">
        <f ca="1">ROUND(INDIRECT(ADDRESS(ROW()+(0), COLUMN()+(-4), 1))*INDIRECT(ADDRESS(ROW()+(0), COLUMN()+(-2), 1))/100, 2)</f>
        <v>7.900000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271.180000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