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<sst xmlns="http://schemas.openxmlformats.org/spreadsheetml/2006/main" count="35" uniqueCount="35">
  <si>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</si>
  <si>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UXN010</t>
  </si>
  <si>
    <t xml:space="preserve">m²</t>
  </si>
  <si>
    <t xml:space="preserve">Piso técnico acessível, Waytec "TAU CERÁMICA", para exterior.</t>
  </si>
  <si>
    <r>
      <rPr>
        <sz val="7.80"/>
        <color rgb="FF000000"/>
        <rFont val="A"/>
        <family val="2"/>
      </rPr>
      <t xml:space="preserve">Piso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</si>
  <si>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</si>
  <si>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</si>
  <si>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</si>
  <si>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</si>
  <si>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</si>
  <si>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</si>
  <si>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mt12pct030ra</t>
  </si>
  <si>
    <t xml:space="preserve">Un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</si>
  <si>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</si>
  <si>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</si>
  <si>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Un</t>
  </si>
  <si>
    <t xml:space="preserve">Parafuso de aço 19/22 mm.</t>
  </si>
  <si>
    <t xml:space="preserve">mt13blw110a</t>
  </si>
  <si>
    <t xml:space="preserve">Un</t>
  </si>
  <si>
    <t xml:space="preserve">Aerossol com 750 cm³ de espuma de poliuretano, de 25 kg/m³ de densidade, 150% de expansão, 18 N/cm² de resistência à tração e 20 N/cm² de resistência à flexão, condutibilidade térmica 0,04 W/(mK), estável de -40°C a 100°C; aplicável com pistola.</t>
  </si>
  <si>
    <t xml:space="preserve">mt12pct015a</t>
  </si>
  <si>
    <t xml:space="preserve">m²</t>
  </si>
  <si>
    <t xml:space="preserve">Painel autoportante para o sistema de piso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</si>
  <si>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</si>
  <si>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</si>
  <si>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</si>
  <si>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</si>
  <si>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</si>
  <si>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</si>
  <si>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</si>
  <si>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</si>
  <si>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</si>
  <si>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</si>
  <si>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R$ 54,24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</si>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</sst>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11.95" customWidth="1"/>
    <col min="7" max="7" width="3.21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13.370000</v>
      </c>
      <c r="J8" s="16"/>
      <c r="K8" s="16">
        <f ca="1">ROUND(INDIRECT(ADDRESS(ROW()+(0), COLUMN()+(-4), 1))*INDIRECT(ADDRESS(ROW()+(0), COLUMN()+(-2), 1)), 2)</f>
        <v>40.110000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0.070000</v>
      </c>
      <c r="J9" s="20"/>
      <c r="K9" s="20">
        <f ca="1">ROUND(INDIRECT(ADDRESS(ROW()+(0), COLUMN()+(-4), 1))*INDIRECT(ADDRESS(ROW()+(0), COLUMN()+(-2), 1)), 2)</f>
        <v>2.240000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25.620000</v>
      </c>
      <c r="J10" s="20"/>
      <c r="K10" s="20">
        <f ca="1">ROUND(INDIRECT(ADDRESS(ROW()+(0), COLUMN()+(-4), 1))*INDIRECT(ADDRESS(ROW()+(0), COLUMN()+(-2), 1)), 2)</f>
        <v>2.560000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192.160000</v>
      </c>
      <c r="J11" s="20"/>
      <c r="K11" s="20">
        <f ca="1">ROUND(INDIRECT(ADDRESS(ROW()+(0), COLUMN()+(-4), 1))*INDIRECT(ADDRESS(ROW()+(0), COLUMN()+(-2), 1)), 2)</f>
        <v>201.770000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0.458000</v>
      </c>
      <c r="H12" s="19"/>
      <c r="I12" s="20">
        <v>14.580000</v>
      </c>
      <c r="J12" s="20"/>
      <c r="K12" s="20">
        <f ca="1">ROUND(INDIRECT(ADDRESS(ROW()+(0), COLUMN()+(-4), 1))*INDIRECT(ADDRESS(ROW()+(0), COLUMN()+(-2), 1)), 2)</f>
        <v>6.680000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0.458000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4.760000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258.120000</v>
      </c>
      <c r="J14" s="16"/>
      <c r="K14" s="16">
        <f ca="1">ROUND(INDIRECT(ADDRESS(ROW()+(0), COLUMN()+(-4), 1))*INDIRECT(ADDRESS(ROW()+(0), COLUMN()+(-2), 1))/100, 2)</f>
        <v>5.160000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263.280000</v>
      </c>
      <c r="J15" s="24"/>
      <c r="K15" s="24">
        <f ca="1">ROUND(INDIRECT(ADDRESS(ROW()+(0), COLUMN()+(-4), 1))*INDIRECT(ADDRESS(ROW()+(0), COLUMN()+(-2), 1))/100, 2)</f>
        <v>7.900000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271.180000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