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<sst xmlns="http://schemas.openxmlformats.org/spreadsheetml/2006/main" count="32" uniqueCount="32">
  <si>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</si>
  <si>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UXN030</t>
  </si>
  <si>
    <t xml:space="preserve">m²</t>
  </si>
  <si>
    <t xml:space="preserve">Piso técnico acessível "BUTECH", para exterior.</t>
  </si>
  <si>
    <r>
      <rPr>
        <sz val="7.80"/>
        <color rgb="FF000000"/>
        <rFont val="A"/>
        <family val="2"/>
      </rPr>
      <t xml:space="preserve">Piso técnico acessível "BUTECH", para exterior, composto por </t>
    </r>
    <r>
      <rPr>
        <b/>
        <sz val="7.80"/>
        <color rgb="FF000000"/>
        <rFont val="A"/>
        <family val="2"/>
      </rPr>
      <t xml:space="preserve">painel autoportante para o sistema de piso técnico acessível "BUTECH", de 443x443 mm e 24 mm de espessura, classificação 2/2/A/2, formado por um suporte base de material porcelânico, de 10,5 mm de espessura, uma camada de acabamento de grés porcelânico Porcelanosa, série Arizona, cor Antracita, acabamento anti-deslizante, "BUTECH", "PORCELANOSA GRUPO", de 443x443 mm e 10,5 mm de espessura, e uma malha de fibra ignífuga colocada entre ambas as peças, aderida com resinas sintéticas, para garantir a rigidez do conjunto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para alturas entre 55 e 75 mm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</si>
  <si>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</si>
  <si>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</si>
  <si>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</si>
  <si>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</si>
  <si>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</si>
  <si>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</si>
  <si>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mt12pct030aa</t>
  </si>
  <si>
    <t xml:space="preserve">Un</t>
  </si>
  <si>
    <t xml:space="preserve">Pé regulável de polipropileno com carga mineral, de cor preto, com base redonda, para alturas entre 55 e 75 mm.</t>
  </si>
  <si>
    <t xml:space="preserve">mt12sbs100</t>
  </si>
  <si>
    <t xml:space="preserve">Un</t>
  </si>
  <si>
    <t xml:space="preserve">Cartucho de 310 cm³ de pasta de poliuretano P-404 "BUTECH".</t>
  </si>
  <si>
    <t xml:space="preserve">mt12sbs020aaad</t>
  </si>
  <si>
    <t xml:space="preserve">m²</t>
  </si>
  <si>
    <t xml:space="preserve">Painel autoportante para o sistema de piso técnico acessível "BUTECH", de 443x443 mm e 24 mm de espessura, classificação 2/2/A/2, formado por um suporte base de material porcelânico, de 10,5 mm de espessura, uma camada de acabamento de grés porcelânico Porcelanosa, série Arizona, cor Antracita, acabamento anti-deslizante, "BUTECH", "PORCELANOSA GRUPO", de 443x443 mm e 10,5 mm de espessura,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</si>
  <si>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</si>
  <si>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</si>
  <si>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</si>
  <si>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</si>
  <si>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</si>
  <si>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</si>
  <si>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</si>
  <si>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</si>
  <si>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</si>
  <si>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</si>
  <si>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R$ 56,85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</si>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</sst>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3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4"/>
      <c r="I8" s="16">
        <v>12.970000</v>
      </c>
      <c r="J8" s="16"/>
      <c r="K8" s="16">
        <f ca="1">ROUND(INDIRECT(ADDRESS(ROW()+(0), COLUMN()+(-4), 1))*INDIRECT(ADDRESS(ROW()+(0), COLUMN()+(-2), 1)), 2)</f>
        <v>77.820000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0.540000</v>
      </c>
      <c r="H9" s="19"/>
      <c r="I9" s="20">
        <v>11.390000</v>
      </c>
      <c r="J9" s="20"/>
      <c r="K9" s="20">
        <f ca="1">ROUND(INDIRECT(ADDRESS(ROW()+(0), COLUMN()+(-4), 1))*INDIRECT(ADDRESS(ROW()+(0), COLUMN()+(-2), 1)), 2)</f>
        <v>6.150000</v>
      </c>
    </row>
    <row r="10" spans="1:11" ht="79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166.800000</v>
      </c>
      <c r="J10" s="20"/>
      <c r="K10" s="20">
        <f ca="1">ROUND(INDIRECT(ADDRESS(ROW()+(0), COLUMN()+(-4), 1))*INDIRECT(ADDRESS(ROW()+(0), COLUMN()+(-2), 1)), 2)</f>
        <v>175.140000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0.458000</v>
      </c>
      <c r="H11" s="19"/>
      <c r="I11" s="20">
        <v>14.580000</v>
      </c>
      <c r="J11" s="20"/>
      <c r="K11" s="20">
        <f ca="1">ROUND(INDIRECT(ADDRESS(ROW()+(0), COLUMN()+(-4), 1))*INDIRECT(ADDRESS(ROW()+(0), COLUMN()+(-2), 1)), 2)</f>
        <v>6.680000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0.458000</v>
      </c>
      <c r="H12" s="23"/>
      <c r="I12" s="24">
        <v>10.390000</v>
      </c>
      <c r="J12" s="24"/>
      <c r="K12" s="24">
        <f ca="1">ROUND(INDIRECT(ADDRESS(ROW()+(0), COLUMN()+(-4), 1))*INDIRECT(ADDRESS(ROW()+(0), COLUMN()+(-2), 1)), 2)</f>
        <v>4.760000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270.550000</v>
      </c>
      <c r="J13" s="16"/>
      <c r="K13" s="16">
        <f ca="1">ROUND(INDIRECT(ADDRESS(ROW()+(0), COLUMN()+(-4), 1))*INDIRECT(ADDRESS(ROW()+(0), COLUMN()+(-2), 1))/100, 2)</f>
        <v>5.410000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275.960000</v>
      </c>
      <c r="J14" s="24"/>
      <c r="K14" s="24">
        <f ca="1">ROUND(INDIRECT(ADDRESS(ROW()+(0), COLUMN()+(-4), 1))*INDIRECT(ADDRESS(ROW()+(0), COLUMN()+(-2), 1))/100, 2)</f>
        <v>8.280000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284.240000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