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<sst xmlns="http://schemas.openxmlformats.org/spreadsheetml/2006/main" count="83" uniqueCount="83">
  <si>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</si>
  <si>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</si>
  <si>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</si>
  <si>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</si>
  <si>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perfis horizontais de 30x30 e mestras verticais de 60x27 mm e 0,6 mm de espessura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</si>
  <si>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</si>
  <si>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</si>
  <si>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</si>
  <si>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</si>
  <si>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</si>
  <si>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</si>
  <si>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</si>
  <si>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</si>
  <si>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</si>
  <si>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</si>
  <si>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Un</t>
  </si>
  <si>
    <t xml:space="preserve">Esquadra de aço galvanizado, de 120x50 mm, 60 mm de largura e 2 mm de espessura, "KNAUF".</t>
  </si>
  <si>
    <t xml:space="preserve">mt12psg220</t>
  </si>
  <si>
    <t xml:space="preserve">Un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</si>
  <si>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</si>
  <si>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</si>
  <si>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</si>
  <si>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não revestido, de 40 mm de espessura, resistência térmica 1,15 m²K/W, condutibilidade térmica 0,034 W/(mK).</t>
  </si>
  <si>
    <t xml:space="preserve">mt16aaa030</t>
  </si>
  <si>
    <t xml:space="preserve">m</t>
  </si>
  <si>
    <t xml:space="preserve">Fita autocolante para vedação de juntas.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</si>
  <si>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</si>
  <si>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</si>
  <si>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</si>
  <si>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mt12pfk011a</t>
  </si>
  <si>
    <t xml:space="preserve">m</t>
  </si>
  <si>
    <t xml:space="preserve">Mestra 60/27 "KNAUF" de chapa de aço galvanizado.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</si>
  <si>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</si>
  <si>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</si>
  <si>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</si>
  <si>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</si>
  <si>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</si>
  <si>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embutida em ambas as faces.</t>
  </si>
  <si>
    <t xml:space="preserve">mt12pak040b</t>
  </si>
  <si>
    <t xml:space="preserve">Un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</si>
  <si>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</si>
  <si>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</si>
  <si>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</si>
  <si>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</si>
  <si>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</si>
  <si>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</si>
  <si>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</si>
  <si>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</si>
  <si>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</si>
  <si>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</si>
  <si>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</si>
  <si>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</si>
  <si>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</si>
  <si>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</si>
  <si>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</si>
  <si>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Tinta de fundo incolor de siloxano GRC "KNAUF".</t>
  </si>
  <si>
    <t xml:space="preserve">mt12pak120</t>
  </si>
  <si>
    <t xml:space="preserve">kg</t>
  </si>
  <si>
    <t xml:space="preserve">Tinta de fundo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</si>
  <si>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</si>
  <si>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</si>
  <si>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</si>
  <si>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</si>
  <si>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</si>
  <si>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</si>
  <si>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</si>
  <si>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</si>
  <si>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</si>
  <si>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</si>
  <si>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</si>
  <si>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</si>
  <si>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</si>
  <si>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R$ 32,16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</si>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</sst>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2.91" customWidth="1"/>
    <col min="8" max="8" width="3.35" customWidth="1"/>
    <col min="9" max="9" width="3.79" customWidth="1"/>
    <col min="10" max="10" width="3.06" customWidth="1"/>
    <col min="11" max="11" width="8.16" customWidth="1"/>
    <col min="12" max="12" width="1.8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1.440000</v>
      </c>
      <c r="K8" s="16"/>
      <c r="L8" s="16"/>
      <c r="M8" s="16">
        <f ca="1">ROUND(INDIRECT(ADDRESS(ROW()+(0), COLUMN()+(-5), 1))*INDIRECT(ADDRESS(ROW()+(0), COLUMN()+(-3), 1)), 2)</f>
        <v>1.440000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3.870000</v>
      </c>
      <c r="K9" s="20"/>
      <c r="L9" s="20"/>
      <c r="M9" s="20">
        <f ca="1">ROUND(INDIRECT(ADDRESS(ROW()+(0), COLUMN()+(-5), 1))*INDIRECT(ADDRESS(ROW()+(0), COLUMN()+(-3), 1)), 2)</f>
        <v>6.190000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0.170000</v>
      </c>
      <c r="K10" s="20"/>
      <c r="L10" s="20"/>
      <c r="M10" s="20">
        <f ca="1">ROUND(INDIRECT(ADDRESS(ROW()+(0), COLUMN()+(-5), 1))*INDIRECT(ADDRESS(ROW()+(0), COLUMN()+(-3), 1)), 2)</f>
        <v>0.540000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16.540000</v>
      </c>
      <c r="K11" s="20"/>
      <c r="L11" s="20"/>
      <c r="M11" s="20">
        <f ca="1">ROUND(INDIRECT(ADDRESS(ROW()+(0), COLUMN()+(-5), 1))*INDIRECT(ADDRESS(ROW()+(0), COLUMN()+(-3), 1)), 2)</f>
        <v>16.540000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1.000000</v>
      </c>
      <c r="K12" s="20"/>
      <c r="L12" s="20"/>
      <c r="M12" s="20">
        <f ca="1">ROUND(INDIRECT(ADDRESS(ROW()+(0), COLUMN()+(-5), 1))*INDIRECT(ADDRESS(ROW()+(0), COLUMN()+(-3), 1)), 2)</f>
        <v>0.440000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3.830000</v>
      </c>
      <c r="K13" s="20"/>
      <c r="L13" s="20"/>
      <c r="M13" s="20">
        <f ca="1">ROUND(INDIRECT(ADDRESS(ROW()+(0), COLUMN()+(-5), 1))*INDIRECT(ADDRESS(ROW()+(0), COLUMN()+(-3), 1)), 2)</f>
        <v>2.680000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4.400000</v>
      </c>
      <c r="K14" s="20"/>
      <c r="L14" s="20"/>
      <c r="M14" s="20">
        <f ca="1">ROUND(INDIRECT(ADDRESS(ROW()+(0), COLUMN()+(-5), 1))*INDIRECT(ADDRESS(ROW()+(0), COLUMN()+(-3), 1)), 2)</f>
        <v>12.100000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13.770000</v>
      </c>
      <c r="K15" s="20"/>
      <c r="L15" s="20"/>
      <c r="M15" s="20">
        <f ca="1">ROUND(INDIRECT(ADDRESS(ROW()+(0), COLUMN()+(-5), 1))*INDIRECT(ADDRESS(ROW()+(0), COLUMN()+(-3), 1)), 2)</f>
        <v>15.150000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70.130000</v>
      </c>
      <c r="K16" s="20"/>
      <c r="L16" s="20"/>
      <c r="M16" s="20">
        <f ca="1">ROUND(INDIRECT(ADDRESS(ROW()+(0), COLUMN()+(-5), 1))*INDIRECT(ADDRESS(ROW()+(0), COLUMN()+(-3), 1)), 2)</f>
        <v>70.130000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0.260000</v>
      </c>
      <c r="K17" s="20"/>
      <c r="L17" s="20"/>
      <c r="M17" s="20">
        <f ca="1">ROUND(INDIRECT(ADDRESS(ROW()+(0), COLUMN()+(-5), 1))*INDIRECT(ADDRESS(ROW()+(0), COLUMN()+(-3), 1)), 2)</f>
        <v>5.200000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7.360000</v>
      </c>
      <c r="K18" s="20"/>
      <c r="L18" s="20"/>
      <c r="M18" s="20">
        <f ca="1">ROUND(INDIRECT(ADDRESS(ROW()+(0), COLUMN()+(-5), 1))*INDIRECT(ADDRESS(ROW()+(0), COLUMN()+(-3), 1)), 2)</f>
        <v>4.420000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1.520000</v>
      </c>
      <c r="K19" s="20"/>
      <c r="L19" s="20"/>
      <c r="M19" s="20">
        <f ca="1">ROUND(INDIRECT(ADDRESS(ROW()+(0), COLUMN()+(-5), 1))*INDIRECT(ADDRESS(ROW()+(0), COLUMN()+(-3), 1)), 2)</f>
        <v>3.190000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6.190000</v>
      </c>
      <c r="K20" s="20"/>
      <c r="L20" s="20"/>
      <c r="M20" s="20">
        <f ca="1">ROUND(INDIRECT(ADDRESS(ROW()+(0), COLUMN()+(-5), 1))*INDIRECT(ADDRESS(ROW()+(0), COLUMN()+(-3), 1)), 2)</f>
        <v>6.810000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4.720000</v>
      </c>
      <c r="K21" s="20"/>
      <c r="L21" s="20"/>
      <c r="M21" s="20">
        <f ca="1">ROUND(INDIRECT(ADDRESS(ROW()+(0), COLUMN()+(-5), 1))*INDIRECT(ADDRESS(ROW()+(0), COLUMN()+(-3), 1)), 2)</f>
        <v>36.820000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10.990000</v>
      </c>
      <c r="K22" s="20"/>
      <c r="L22" s="20"/>
      <c r="M22" s="20">
        <f ca="1">ROUND(INDIRECT(ADDRESS(ROW()+(0), COLUMN()+(-5), 1))*INDIRECT(ADDRESS(ROW()+(0), COLUMN()+(-3), 1)), 2)</f>
        <v>1.650000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10.190000</v>
      </c>
      <c r="K23" s="20"/>
      <c r="L23" s="20"/>
      <c r="M23" s="20">
        <f ca="1">ROUND(INDIRECT(ADDRESS(ROW()+(0), COLUMN()+(-5), 1))*INDIRECT(ADDRESS(ROW()+(0), COLUMN()+(-3), 1)), 2)</f>
        <v>1.530000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11.790000</v>
      </c>
      <c r="K24" s="20"/>
      <c r="L24" s="20"/>
      <c r="M24" s="20">
        <f ca="1">ROUND(INDIRECT(ADDRESS(ROW()+(0), COLUMN()+(-5), 1))*INDIRECT(ADDRESS(ROW()+(0), COLUMN()+(-3), 1)), 2)</f>
        <v>4.720000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0.801000</v>
      </c>
      <c r="I25" s="19"/>
      <c r="J25" s="20">
        <v>16.840000</v>
      </c>
      <c r="K25" s="20"/>
      <c r="L25" s="20"/>
      <c r="M25" s="20">
        <f ca="1">ROUND(INDIRECT(ADDRESS(ROW()+(0), COLUMN()+(-5), 1))*INDIRECT(ADDRESS(ROW()+(0), COLUMN()+(-3), 1)), 2)</f>
        <v>13.490000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0.801000</v>
      </c>
      <c r="I26" s="23"/>
      <c r="J26" s="24">
        <v>10.100000</v>
      </c>
      <c r="K26" s="24"/>
      <c r="L26" s="24"/>
      <c r="M26" s="24">
        <f ca="1">ROUND(INDIRECT(ADDRESS(ROW()+(0), COLUMN()+(-5), 1))*INDIRECT(ADDRESS(ROW()+(0), COLUMN()+(-3), 1)), 2)</f>
        <v>8.090000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211.130000</v>
      </c>
      <c r="K27" s="16"/>
      <c r="L27" s="16"/>
      <c r="M27" s="16">
        <f ca="1">ROUND(INDIRECT(ADDRESS(ROW()+(0), COLUMN()+(-5), 1))*INDIRECT(ADDRESS(ROW()+(0), COLUMN()+(-3), 1))/100, 2)</f>
        <v>4.220000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215.350000</v>
      </c>
      <c r="K28" s="24"/>
      <c r="L28" s="24"/>
      <c r="M28" s="24">
        <f ca="1">ROUND(INDIRECT(ADDRESS(ROW()+(0), COLUMN()+(-5), 1))*INDIRECT(ADDRESS(ROW()+(0), COLUMN()+(-3), 1))/100, 2)</f>
        <v>6.460000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221.810000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7" spans="1:1" ht="11.40" thickBot="1" customHeight="1">
      <c r="A37" s="1" t="s">
        <v>80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81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7:N37"/>
    <mergeCell ref="A38:N38"/>
    <mergeCell ref="A39:N39"/>
  </mergeCells>
  <pageMargins left="0.620079" right="0.472441" top="0.472441" bottom="0.472441" header="0.0" footer="0.0"/>
  <pageSetup paperSize="9" orientation="portrait"/>
  <rowBreaks count="0" manualBreakCount="0">
    </rowBreaks>
</worksheet>
</file>